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vista corporation" sheetId="1" r:id="rId1"/>
    <sheet name="avista utilities electric" sheetId="2" r:id="rId2"/>
    <sheet name="avista utilities electric -1" sheetId="3" r:id="rId3"/>
    <sheet name="avista utilities natural g" sheetId="4" r:id="rId4"/>
    <sheet name="avista utilities" sheetId="5" r:id="rId5"/>
    <sheet name="alaska electric light and" sheetId="6" r:id="rId6"/>
    <sheet name="alaska electric light and -1" sheetId="7" r:id="rId7"/>
    <sheet name="item 6 selected financial" sheetId="8" r:id="rId8"/>
    <sheet name="item 6 selected financial -1" sheetId="9" r:id="rId9"/>
    <sheet name="item 7 managements discuss" sheetId="10" r:id="rId10"/>
    <sheet name="capital expenditures" sheetId="11" r:id="rId11"/>
    <sheet name="purchased gas adjustments" sheetId="12" r:id="rId12"/>
    <sheet name="purchased gas adjustments-1" sheetId="13" r:id="rId13"/>
    <sheet name="purchased gas adjustments-2" sheetId="14" r:id="rId14"/>
    <sheet name="purchased gas adjustments-3" sheetId="15" r:id="rId15"/>
    <sheet name="purchased gas adjustments-4" sheetId="16" r:id="rId16"/>
    <sheet name="purchased gas adjustments-5" sheetId="17" r:id="rId17"/>
    <sheet name="2014" sheetId="18" r:id="rId18"/>
    <sheet name="2014-1" sheetId="19" r:id="rId19"/>
    <sheet name="2014-2" sheetId="20" r:id="rId20"/>
    <sheet name="2014-3" sheetId="21" r:id="rId21"/>
    <sheet name="2014-4" sheetId="22" r:id="rId22"/>
    <sheet name="capital resources" sheetId="23" r:id="rId23"/>
    <sheet name="capital resources-1" sheetId="24" r:id="rId24"/>
    <sheet name="capital expenditures-1" sheetId="25" r:id="rId25"/>
    <sheet name="contractual obligations" sheetId="26" r:id="rId26"/>
    <sheet name="interest rate risk" sheetId="27" r:id="rId27"/>
    <sheet name="interest rate risk-1" sheetId="28" r:id="rId28"/>
    <sheet name="interest rate risk-2" sheetId="29" r:id="rId29"/>
    <sheet name="interest rate risk-3" sheetId="30" r:id="rId30"/>
    <sheet name="interest rate risk-4" sheetId="31" r:id="rId31"/>
    <sheet name="interest rate risk-5" sheetId="32" r:id="rId32"/>
    <sheet name="interest rate risk-6" sheetId="33" r:id="rId33"/>
    <sheet name="interest rate risk-7" sheetId="34" r:id="rId34"/>
    <sheet name="interest rate risk-8" sheetId="35" r:id="rId35"/>
    <sheet name="interest rate risk-9" sheetId="36" r:id="rId36"/>
    <sheet name="interest rate risk-10" sheetId="37" r:id="rId37"/>
    <sheet name="interest rate risk-11" sheetId="38" r:id="rId38"/>
    <sheet name="interest rate risk-12" sheetId="39" r:id="rId39"/>
    <sheet name="interest rate risk-13" sheetId="40" r:id="rId40"/>
    <sheet name="depreciation" sheetId="41" r:id="rId41"/>
    <sheet name="taxes other than income ta" sheetId="42" r:id="rId42"/>
    <sheet name="allowance for funds used d" sheetId="43" r:id="rId43"/>
    <sheet name="allowance for funds used d-1" sheetId="44" r:id="rId44"/>
    <sheet name="allowance for funds used d-2" sheetId="45" r:id="rId45"/>
    <sheet name="other income  net" sheetId="46" r:id="rId46"/>
    <sheet name="allowance for doubtful acc" sheetId="47" r:id="rId47"/>
    <sheet name="materials and supplies fue" sheetId="48" r:id="rId48"/>
    <sheet name="goodwill" sheetId="49" r:id="rId49"/>
    <sheet name="accumulated other comprehe" sheetId="50" r:id="rId50"/>
    <sheet name="accumulated other comprehe-1" sheetId="51" r:id="rId51"/>
    <sheet name="note 4 business acquisitions" sheetId="52" r:id="rId52"/>
    <sheet name="note 4 business acquisitions-1" sheetId="53" r:id="rId53"/>
    <sheet name="note 4 business acquisitions-2" sheetId="54" r:id="rId54"/>
    <sheet name="note 4 business acquisitions-3" sheetId="55" r:id="rId55"/>
    <sheet name="note 4 business acquisitions-4" sheetId="56" r:id="rId56"/>
    <sheet name="note 4 business acquisitions-5" sheetId="57" r:id="rId57"/>
    <sheet name="note 4 business acquisitions-6" sheetId="58" r:id="rId58"/>
    <sheet name="note 4 business acquisitions-7" sheetId="59" r:id="rId59"/>
    <sheet name="foreign currency exchange" sheetId="60" r:id="rId60"/>
    <sheet name="foreign currency exchange -1" sheetId="61" r:id="rId61"/>
    <sheet name="summary of outstanding der" sheetId="62" r:id="rId62"/>
    <sheet name="summary of outstanding der-1" sheetId="63" r:id="rId63"/>
    <sheet name="exposure to demands for co" sheetId="64" r:id="rId64"/>
    <sheet name="exposure to demands for co-1" sheetId="65" r:id="rId65"/>
    <sheet name="note 7 jointly owned elect" sheetId="66" r:id="rId66"/>
    <sheet name="note 8 property plant and" sheetId="67" r:id="rId67"/>
    <sheet name="note 8 property plant and -1" sheetId="68" r:id="rId68"/>
    <sheet name="note 10 pension plans and" sheetId="69" r:id="rId69"/>
    <sheet name="note 10 pension plans and -1" sheetId="70" r:id="rId70"/>
    <sheet name="note 10 pension plans and -2" sheetId="71" r:id="rId71"/>
    <sheet name="note 10 pension plans and -3" sheetId="72" r:id="rId72"/>
    <sheet name="note 10 pension plans and -4" sheetId="73" r:id="rId73"/>
    <sheet name="note 10 pension plans and -5" sheetId="74" r:id="rId74"/>
    <sheet name="note 10 pension plans and -6" sheetId="75" r:id="rId75"/>
    <sheet name="note 10 pension plans and -7" sheetId="76" r:id="rId76"/>
    <sheet name="note 10 pension plans and -8" sheetId="77" r:id="rId77"/>
    <sheet name="note 10 pension plans and -9" sheetId="78" r:id="rId78"/>
    <sheet name="401k plans and executive d" sheetId="79" r:id="rId79"/>
    <sheet name="note 11 accounting for inc" sheetId="80" r:id="rId80"/>
    <sheet name="note 11 accounting for inc-1" sheetId="81" r:id="rId81"/>
    <sheet name="note 11 accounting for inc-2" sheetId="82" r:id="rId82"/>
    <sheet name="note 11 accounting for inc-3" sheetId="83" r:id="rId83"/>
    <sheet name="note 12 energy purchase co" sheetId="84" r:id="rId84"/>
    <sheet name="note 12 energy purchase co-1" sheetId="85" r:id="rId85"/>
    <sheet name="note 12 energy purchase co-2" sheetId="86" r:id="rId86"/>
    <sheet name="note 12 energy purchase co-3" sheetId="87" r:id="rId87"/>
    <sheet name="note 14 longterm debt and" sheetId="88" r:id="rId88"/>
    <sheet name="note 14 longterm debt and -1" sheetId="89" r:id="rId89"/>
    <sheet name="snettisham capital lease o" sheetId="90" r:id="rId90"/>
    <sheet name="snettisham capital lease o-1" sheetId="91" r:id="rId91"/>
    <sheet name="snettisham capital lease o-2" sheetId="92" r:id="rId92"/>
    <sheet name="note 15 longterm debt to a" sheetId="93" r:id="rId93"/>
    <sheet name="note 16 fair value" sheetId="94" r:id="rId94"/>
    <sheet name="note 16 fair value-1" sheetId="95" r:id="rId95"/>
    <sheet name="note 16 fair value-2" sheetId="96" r:id="rId96"/>
    <sheet name="level 3 fair value" sheetId="97" r:id="rId97"/>
    <sheet name="level 3 fair value-1" sheetId="98" r:id="rId98"/>
    <sheet name="level 3 fair value-2" sheetId="99" r:id="rId99"/>
    <sheet name="note 18 earnings per commo" sheetId="100" r:id="rId100"/>
    <sheet name="note 20 regulatory matters" sheetId="101" r:id="rId101"/>
    <sheet name="note 20 regulatory matters-1" sheetId="102" r:id="rId102"/>
    <sheet name="note 22 selected quarterly" sheetId="103" r:id="rId103"/>
    <sheet name="note 22 selected quarterly-1" sheetId="104" r:id="rId104"/>
    <sheet name="note 22 selected quarterly-2" sheetId="105" r:id="rId105"/>
    <sheet name="note 22 selected quarterly-3" sheetId="106" r:id="rId106"/>
    <sheet name="note 22 selected quarterly-4" sheetId="107" r:id="rId107"/>
    <sheet name="note 22 selected quarterly-5" sheetId="108" r:id="rId108"/>
    <sheet name="note 22 selected quarterly-6" sheetId="109" r:id="rId109"/>
    <sheet name="relative total shareholder" sheetId="110" r:id="rId110"/>
    <sheet name="percentile ranking methodo" sheetId="111" r:id="rId111"/>
    <sheet name="percentile ranking methodo-1" sheetId="112" r:id="rId112"/>
    <sheet name="percentile ranking methodo-2" sheetId="113" r:id="rId113"/>
    <sheet name="percentile ranking methodo-3" sheetId="114" r:id="rId114"/>
    <sheet name="exhibit 12" sheetId="115" r:id="rId115"/>
    <sheet name="subsidiaries of registrant" sheetId="116" r:id="rId116"/>
    <sheet name="avista corp" sheetId="117" r:id="rId117"/>
    <sheet name="avista corp-1" sheetId="118" r:id="rId118"/>
    <sheet name="certification of corporate" sheetId="119" r:id="rId119"/>
  </sheets>
  <definedNames/>
  <calcPr fullCalcOnLoad="1"/>
</workbook>
</file>

<file path=xl/sharedStrings.xml><?xml version="1.0" encoding="utf-8"?>
<sst xmlns="http://schemas.openxmlformats.org/spreadsheetml/2006/main" count="2794" uniqueCount="1353">
  <si>
    <t>AVISTA CORPORATION</t>
  </si>
  <si>
    <t>Washington</t>
  </si>
  <si>
    <t>91-0462470</t>
  </si>
  <si>
    <t>(State or other jurisdiction ofincorporation or organization)</t>
  </si>
  <si>
    <t>(I.R.S. EmployerIdentification No.)</t>
  </si>
  <si>
    <t>1411 East Mission Avenue, Spokane, Washington</t>
  </si>
  <si>
    <t>99202-2600</t>
  </si>
  <si>
    <t>(Address of principal executive offices)</t>
  </si>
  <si>
    <t>(Zip Code)</t>
  </si>
  <si>
    <t>AVISTA UTILITIES ELECTRIC OPERATING STATISTICS</t>
  </si>
  <si>
    <t>Years Ended December 31,</t>
  </si>
  <si>
    <t>2015</t>
  </si>
  <si>
    <t>2014</t>
  </si>
  <si>
    <t>2013</t>
  </si>
  <si>
    <t>ELECTRIC OPERATIONS</t>
  </si>
  <si>
    <t>OPERATING REVENUES (Dollars in Thousands):</t>
  </si>
  <si>
    <t>Residential</t>
  </si>
  <si>
    <t>Commercial</t>
  </si>
  <si>
    <t>Industrial</t>
  </si>
  <si>
    <t>Public street and highway lighting</t>
  </si>
  <si>
    <t>Total retail</t>
  </si>
  <si>
    <t>Wholesale</t>
  </si>
  <si>
    <t>Sales of fuel</t>
  </si>
  <si>
    <t>Other</t>
  </si>
  <si>
    <t>Decoupling</t>
  </si>
  <si>
    <t>—</t>
  </si>
  <si>
    <t>Provision for earnings sharing</t>
  </si>
  <si>
    <t>Total electric operating revenues</t>
  </si>
  <si>
    <t>ENERGY SALES (Thousands of MWhs):</t>
  </si>
  <si>
    <t>Total electric energy sales</t>
  </si>
  <si>
    <t>ENERGY RESOURCES (Thousands of MWhs):</t>
  </si>
  <si>
    <t>Hydro generation (from Company facilities)</t>
  </si>
  <si>
    <t>Thermal generation (from Company facilities)</t>
  </si>
  <si>
    <t>Purchased power</t>
  </si>
  <si>
    <t>Power exchanges</t>
  </si>
  <si>
    <t>Total power resources</t>
  </si>
  <si>
    <t>Energy losses and Company use</t>
  </si>
  <si>
    <t>Total energy resources (net of losses)</t>
  </si>
  <si>
    <t>NUMBER OF RETAIL CUSTOMERS (Average for Period):</t>
  </si>
  <si>
    <t>Total electric retail customers</t>
  </si>
  <si>
    <t>RESIDENTIAL SERVICE AVERAGES:</t>
  </si>
  <si>
    <t>Annual use per customer (KWh)</t>
  </si>
  <si>
    <t>Revenue per KWh (in cents)</t>
  </si>
  <si>
    <t>Annual revenue per customer</t>
  </si>
  <si>
    <t>AVERAGE HOURLY LOAD (aMW)</t>
  </si>
  <si>
    <t>RETAIL NATIVE LOAD at time of system peak (MW):</t>
  </si>
  <si>
    <t>Winter</t>
  </si>
  <si>
    <t>Summer</t>
  </si>
  <si>
    <t>COOLING DEGREE DAYS: (1)</t>
  </si>
  <si>
    <t>Spokane, WA</t>
  </si>
  <si>
    <t>Actual</t>
  </si>
  <si>
    <t>Historical average</t>
  </si>
  <si>
    <t>% of average</t>
  </si>
  <si>
    <t>241%</t>
  </si>
  <si>
    <t>160%</t>
  </si>
  <si>
    <t>180%</t>
  </si>
  <si>
    <t>HEATING DEGREE DAYS: (2)</t>
  </si>
  <si>
    <t>86%</t>
  </si>
  <si>
    <t>91%</t>
  </si>
  <si>
    <t>99%</t>
  </si>
  <si>
    <t>AVISTA UTILITIES NATURAL GAS OPERATING STATISTICS</t>
  </si>
  <si>
    <t>NATURAL GAS OPERATIONS</t>
  </si>
  <si>
    <t>Interruptible</t>
  </si>
  <si>
    <t>Transportation</t>
  </si>
  <si>
    <t>Total natural gas operating revenues</t>
  </si>
  <si>
    <t>THERMS DELIVERED (Thousands of Therms):</t>
  </si>
  <si>
    <t>Interdepartmental and Company use</t>
  </si>
  <si>
    <t>Total therms delivered</t>
  </si>
  <si>
    <t>Total natural gas retail customers</t>
  </si>
  <si>
    <t>Annual use per customer (therms)</t>
  </si>
  <si>
    <t>Revenue per therm (in dollars)</t>
  </si>
  <si>
    <t>HEATING DEGREE DAYS: (1)</t>
  </si>
  <si>
    <t>Historical average (2)</t>
  </si>
  <si>
    <t>Medford, OR</t>
  </si>
  <si>
    <t>85%</t>
  </si>
  <si>
    <t>75%</t>
  </si>
  <si>
    <t>101%</t>
  </si>
  <si>
    <t>AVISTA UTILITIES</t>
  </si>
  <si>
    <t>No. ofUnits</t>
  </si>
  <si>
    <t>NameplateRating(MW) (1)</t>
  </si>
  <si>
    <t>PresentCapability(MW) (2)</t>
  </si>
  <si>
    <t>Hydroelectric Generating Stations (River)</t>
  </si>
  <si>
    <t>Washington:</t>
  </si>
  <si>
    <t>Long Lake (Spokane)</t>
  </si>
  <si>
    <t>Little Falls (Spokane)</t>
  </si>
  <si>
    <t>Nine Mile (Spokane) (3)</t>
  </si>
  <si>
    <t>Upper Falls (Spokane)</t>
  </si>
  <si>
    <t>Monroe Street (Spokane)</t>
  </si>
  <si>
    <t>Idaho:</t>
  </si>
  <si>
    <t>Cabinet Gorge (Clark Fork) (4)</t>
  </si>
  <si>
    <t>Post Falls (Spokane)</t>
  </si>
  <si>
    <t>Montana:</t>
  </si>
  <si>
    <t>Noxon Rapids (Clark Fork)</t>
  </si>
  <si>
    <t>Total Hydroelectric</t>
  </si>
  <si>
    <t>Thermal Generating Stations (cycle, fuel source)</t>
  </si>
  <si>
    <t>Kettle Falls GS (combined-cycle, wood waste) (5)</t>
  </si>
  <si>
    <t>Kettle Falls CT (combined-cycle, natural gas) (5)</t>
  </si>
  <si>
    <t>Northeast CT (simple-cycle, natural gas)</t>
  </si>
  <si>
    <t>Boulder Park GS (simple-cycle, natural gas)</t>
  </si>
  <si>
    <t>Rathdrum CT (simple-cycle, natural gas)</t>
  </si>
  <si>
    <t>Colstrip Units 3 and 4 (simple-cycle, coal) (6)</t>
  </si>
  <si>
    <t>Oregon:</t>
  </si>
  <si>
    <t>Coyote Springs 2 (combined-cycle, natural gas)</t>
  </si>
  <si>
    <t>Total Thermal</t>
  </si>
  <si>
    <t>Total Generation Properties</t>
  </si>
  <si>
    <t>ALASKA ELECTRIC LIGHT AND POWER COMPANY</t>
  </si>
  <si>
    <t>Hydroelectric Generating Stations</t>
  </si>
  <si>
    <t>Snettisham (3)</t>
  </si>
  <si>
    <t>Lake Dorothy</t>
  </si>
  <si>
    <t>Salmon Creek</t>
  </si>
  <si>
    <t>Annex Creek</t>
  </si>
  <si>
    <t>Gold Creek</t>
  </si>
  <si>
    <t>Diesel Generating Stations</t>
  </si>
  <si>
    <t>Lemon Creek</t>
  </si>
  <si>
    <t>Auke Bay</t>
  </si>
  <si>
    <t>Total Diesel</t>
  </si>
  <si>
    <t>Three Months Ended</t>
  </si>
  <si>
    <t>March31</t>
  </si>
  <si>
    <t>June30</t>
  </si>
  <si>
    <t>September30</t>
  </si>
  <si>
    <t>December31</t>
  </si>
  <si>
    <t>Dividends paid per common share</t>
  </si>
  <si>
    <t>Trading price range per common share:</t>
  </si>
  <si>
    <t>High</t>
  </si>
  <si>
    <t>Low</t>
  </si>
  <si>
    <t>ITEM 6. SELECTED FINANCIAL DATA</t>
  </si>
  <si>
    <t>(in thousands, except per share data and ratios)</t>
  </si>
  <si>
    <t>2012</t>
  </si>
  <si>
    <t>2011</t>
  </si>
  <si>
    <t>Operating Revenues:</t>
  </si>
  <si>
    <t>Avista Utilities</t>
  </si>
  <si>
    <t>AEL&amp;P</t>
  </si>
  <si>
    <t>Intersegment eliminations</t>
  </si>
  <si>
    <t>Total</t>
  </si>
  <si>
    <t>Income (Loss) from Operations (pre-tax):</t>
  </si>
  <si>
    <t>Net income from continuing operations</t>
  </si>
  <si>
    <t>Net income from discontinued operations</t>
  </si>
  <si>
    <t>Net income</t>
  </si>
  <si>
    <t>Net income attributable to noncontrolling interests</t>
  </si>
  <si>
    <t>Net Income (Loss) attributable to Avista Corporation shareholders:</t>
  </si>
  <si>
    <t>Ecova - Discontinued operations</t>
  </si>
  <si>
    <t>Net income attributable to Avista Corp. shareholders</t>
  </si>
  <si>
    <t>Average common shares outstanding, basic</t>
  </si>
  <si>
    <t>Average common shares outstanding, diluted</t>
  </si>
  <si>
    <t>Common shares outstanding at year-end</t>
  </si>
  <si>
    <t>Earnings per common share attributable to Avista Corp. shareholders, basic:</t>
  </si>
  <si>
    <t>Earnings per common share from continuing operations</t>
  </si>
  <si>
    <t>Earnings per common share from discontinued operations</t>
  </si>
  <si>
    <t>Total earnings per common share attributable to Avista Corp. shareholders, basic</t>
  </si>
  <si>
    <t>Earnings per common share attributable to Avista Corp. shareholders, diluted:</t>
  </si>
  <si>
    <t>Total earnings per common share attributable to Avista Corp. shareholders, diluted</t>
  </si>
  <si>
    <t>Dividends declared per common share</t>
  </si>
  <si>
    <t>Book value per common share</t>
  </si>
  <si>
    <t>Total Assets at Year-End:</t>
  </si>
  <si>
    <t>Total (1) (2)</t>
  </si>
  <si>
    <t>Long-Term Debt and Capital Leases (including current portion) (2)</t>
  </si>
  <si>
    <t>Nonrecourse Long-Term Debt of Spokane Energy (including current portion)</t>
  </si>
  <si>
    <t>$—</t>
  </si>
  <si>
    <t>Long-Term Debt to Affiliated Trusts</t>
  </si>
  <si>
    <t>Total Avista Corp. Shareholders’ Equity</t>
  </si>
  <si>
    <t>Ratio of Earnings to Fixed Charges (3)</t>
  </si>
  <si>
    <t>ITEM 7. MANAGEMENT'S DISCUSSION AND ANALYSIS OF FINANCIAL CONDITION AND RESULTS OF OPERATIONS</t>
  </si>
  <si>
    <t>Ecova - Discontinued operations (1)</t>
  </si>
  <si>
    <t>Net income attributable to Avista Corporation shareholders</t>
  </si>
  <si>
    <t>Capital Expenditures</t>
  </si>
  <si>
    <t>2015 Actual capital expenditures</t>
  </si>
  <si>
    <t>Capital expenditures (per the Consolidated Statement of Cash Flows)</t>
  </si>
  <si>
    <t>Expected total annual capital expenditures (by year)</t>
  </si>
  <si>
    <t>2016</t>
  </si>
  <si>
    <t>2017</t>
  </si>
  <si>
    <t>2018</t>
  </si>
  <si>
    <t>Purchased Gas Adjustments</t>
  </si>
  <si>
    <t>Jurisdiction</t>
  </si>
  <si>
    <t>PGA Effective Date</t>
  </si>
  <si>
    <t>Percentage Increase / (Decrease) in Billed Rates</t>
  </si>
  <si>
    <t>November 1, 2013</t>
  </si>
  <si>
    <t>9.2%</t>
  </si>
  <si>
    <t>November 1, 2014</t>
  </si>
  <si>
    <t>1.2%</t>
  </si>
  <si>
    <t>November 1, 2015</t>
  </si>
  <si>
    <t>(15.0)%</t>
  </si>
  <si>
    <t>Idaho</t>
  </si>
  <si>
    <t>October 1, 2013</t>
  </si>
  <si>
    <t>7.5%</t>
  </si>
  <si>
    <t>(2.1)%</t>
  </si>
  <si>
    <t>(14.5)%</t>
  </si>
  <si>
    <t>Oregon</t>
  </si>
  <si>
    <t>(7.9)%</t>
  </si>
  <si>
    <t>8.3%</t>
  </si>
  <si>
    <t>(14.1)%</t>
  </si>
  <si>
    <t>Annual Power Supply Cost Variability</t>
  </si>
  <si>
    <t>Deferred for FutureSurcharge or Rebateto Customers</t>
  </si>
  <si>
    <t>Expense or Benefitto the Company</t>
  </si>
  <si>
    <t>within +/- $0 to $4 million (deadband)</t>
  </si>
  <si>
    <t>0%</t>
  </si>
  <si>
    <t>100%</t>
  </si>
  <si>
    <t>higher by $4 million to $10 million</t>
  </si>
  <si>
    <t>50%</t>
  </si>
  <si>
    <t>lower by $4 million to $10 million</t>
  </si>
  <si>
    <t>25%</t>
  </si>
  <si>
    <t>higher or lower by over $10 million</t>
  </si>
  <si>
    <t>90%</t>
  </si>
  <si>
    <t>10%</t>
  </si>
  <si>
    <t>Electric Operating
Revenues</t>
  </si>
  <si>
    <t>Natural GasOperating Revenues</t>
  </si>
  <si>
    <t>ElectricCustomers</t>
  </si>
  <si>
    <t>Natural GasCustomers</t>
  </si>
  <si>
    <t>Total retail customers</t>
  </si>
  <si>
    <t>Second half of</t>
  </si>
  <si>
    <t>Operating revenues</t>
  </si>
  <si>
    <t>Resource costs</t>
  </si>
  <si>
    <t>Gross margin</t>
  </si>
  <si>
    <t>Electric Operating Revenues</t>
  </si>
  <si>
    <t>Electric Energy MWh sales</t>
  </si>
  <si>
    <t>Second half of2014</t>
  </si>
  <si>
    <t>Second half of
2014</t>
  </si>
  <si>
    <t>Commercial and government</t>
  </si>
  <si>
    <t>Electric Customers</t>
  </si>
  <si>
    <t>Resource Costs</t>
  </si>
  <si>
    <t>Snettisham power expenses</t>
  </si>
  <si>
    <t>Cost of power adjustment, net</t>
  </si>
  <si>
    <t>Fuel for generation</t>
  </si>
  <si>
    <t>Total electric resource costs</t>
  </si>
  <si>
    <t>Actuarial Assumption</t>
  </si>
  <si>
    <t>Change inAssumption</t>
  </si>
  <si>
    <t>Effect on ProjectedBenefit Obligation</t>
  </si>
  <si>
    <t>Effect onPension Cost</t>
  </si>
  <si>
    <t>Expected long-term return on plan assets</t>
  </si>
  <si>
    <t>(0.5</t>
  </si>
  <si>
    <t>)%</t>
  </si>
  <si>
    <t>*</t>
  </si>
  <si>
    <t>0.5%</t>
  </si>
  <si>
    <t>Discount rate</t>
  </si>
  <si>
    <t>Capital Resources</t>
  </si>
  <si>
    <t>December 31, 2015</t>
  </si>
  <si>
    <t>December 31, 2014</t>
  </si>
  <si>
    <t>Amount</t>
  </si>
  <si>
    <t>Percentof total</t>
  </si>
  <si>
    <t>Current portion of long-term debt and capital leases</t>
  </si>
  <si>
    <t>2.9%</t>
  </si>
  <si>
    <t>0.2%</t>
  </si>
  <si>
    <t>Current portion of nonrecourse long-term debt (Spokane Energy)</t>
  </si>
  <si>
    <t>—%</t>
  </si>
  <si>
    <t>0.1%</t>
  </si>
  <si>
    <t>Short-term borrowings</t>
  </si>
  <si>
    <t>3.2%</t>
  </si>
  <si>
    <t>3.4%</t>
  </si>
  <si>
    <t>Long-term debt to affiliated trusts</t>
  </si>
  <si>
    <t>1.6%</t>
  </si>
  <si>
    <t>Long-term debt and capital leases</t>
  </si>
  <si>
    <t>45.4%</t>
  </si>
  <si>
    <t>47.3%</t>
  </si>
  <si>
    <t>Total debt</t>
  </si>
  <si>
    <t>53.1%</t>
  </si>
  <si>
    <t>52.6%</t>
  </si>
  <si>
    <t>Total Avista Corporation shareholders’ equity</t>
  </si>
  <si>
    <t>46.9%</t>
  </si>
  <si>
    <t>47.4%</t>
  </si>
  <si>
    <t>100.0%</t>
  </si>
  <si>
    <t>Balance outstanding at end of year</t>
  </si>
  <si>
    <t>Letters of credit outstanding at end of year</t>
  </si>
  <si>
    <t>Maximum balance outstanding during the year</t>
  </si>
  <si>
    <t>Average balance outstanding during the year</t>
  </si>
  <si>
    <t>Average interest rate during the year</t>
  </si>
  <si>
    <t>0.98%</t>
  </si>
  <si>
    <t>1.01%</t>
  </si>
  <si>
    <t>1.14%</t>
  </si>
  <si>
    <t>Average interest rate at end of year</t>
  </si>
  <si>
    <t>1.18%</t>
  </si>
  <si>
    <t>0.93%</t>
  </si>
  <si>
    <t>1.02%</t>
  </si>
  <si>
    <t>Contractual Obligations</t>
  </si>
  <si>
    <t>2019</t>
  </si>
  <si>
    <t>2020</t>
  </si>
  <si>
    <t>Thereafter</t>
  </si>
  <si>
    <t>Avista Utilities:</t>
  </si>
  <si>
    <t>Long-term debt maturities</t>
  </si>
  <si>
    <t>Interest payments on long-term debt (1)</t>
  </si>
  <si>
    <t>Energy purchase contracts (2)</t>
  </si>
  <si>
    <t>Operating lease obligations (3)</t>
  </si>
  <si>
    <t>Other obligations (4)</t>
  </si>
  <si>
    <t>Information technology contracts (5)</t>
  </si>
  <si>
    <t>Pension plan funding (6)</t>
  </si>
  <si>
    <t>AERC (consolidated) total contractual commitments (7)</t>
  </si>
  <si>
    <t>Avista Capital (consolidated) total contractual commitments (8)</t>
  </si>
  <si>
    <t>Total contractual obligations</t>
  </si>
  <si>
    <t>Interest Rate Risk</t>
  </si>
  <si>
    <t>December 31,</t>
  </si>
  <si>
    <t>Number of agreements</t>
  </si>
  <si>
    <t>Notional amount</t>
  </si>
  <si>
    <t>Mandatory cash settlement dates</t>
  </si>
  <si>
    <t>2016 to 2022</t>
  </si>
  <si>
    <t>2015 to 2018</t>
  </si>
  <si>
    <t>Short-term derivative assets (1)</t>
  </si>
  <si>
    <t>Long-term derivative assets (1)</t>
  </si>
  <si>
    <t>Short-term derivative liability (1)</t>
  </si>
  <si>
    <t>Long-term derivative liability (1) (2)</t>
  </si>
  <si>
    <t>As of Date</t>
  </si>
  <si>
    <t>Number of Contracts</t>
  </si>
  <si>
    <t>Notional Amount</t>
  </si>
  <si>
    <t>Mandatory Cash Settlement Date</t>
  </si>
  <si>
    <t>February 23, 2016</t>
  </si>
  <si>
    <t>2022</t>
  </si>
  <si>
    <t>Fair Value</t>
  </si>
  <si>
    <t>Fixed rate long-term debt (1)</t>
  </si>
  <si>
    <t>Weighted average interest rate</t>
  </si>
  <si>
    <t>0.84%</t>
  </si>
  <si>
    <t>6.07%</t>
  </si>
  <si>
    <t>5.22%</t>
  </si>
  <si>
    <t>3.89%</t>
  </si>
  <si>
    <t>5.15%</t>
  </si>
  <si>
    <t>5.02%</t>
  </si>
  <si>
    <t>Variable rate long-term debt to affiliated trusts</t>
  </si>
  <si>
    <t>1.29%</t>
  </si>
  <si>
    <t>Purchases</t>
  </si>
  <si>
    <t>Sales</t>
  </si>
  <si>
    <t>Electric Derivatives</t>
  </si>
  <si>
    <t>Gas Derivatives</t>
  </si>
  <si>
    <t>Year</t>
  </si>
  <si>
    <t>Physical (1)</t>
  </si>
  <si>
    <t>Financial (1)</t>
  </si>
  <si>
    <t>Utility revenues</t>
  </si>
  <si>
    <t>Non-utility revenues</t>
  </si>
  <si>
    <t>Total operating revenues</t>
  </si>
  <si>
    <t>Operating Expenses:</t>
  </si>
  <si>
    <t>Utility operating expenses:</t>
  </si>
  <si>
    <t>Other operating expenses</t>
  </si>
  <si>
    <t>Depreciation and amortization</t>
  </si>
  <si>
    <t>Taxes other than income taxes</t>
  </si>
  <si>
    <t>Non-utility operating expenses:</t>
  </si>
  <si>
    <t>Total operating expenses</t>
  </si>
  <si>
    <t>Income from operations</t>
  </si>
  <si>
    <t>Interest expense</t>
  </si>
  <si>
    <t>Interest expense to affiliated trusts</t>
  </si>
  <si>
    <t>Capitalized interest</t>
  </si>
  <si>
    <t>Other income-net</t>
  </si>
  <si>
    <t>Income from continuing operations before income taxes</t>
  </si>
  <si>
    <t>Income tax expense</t>
  </si>
  <si>
    <t>Net income from discontinued operations (Note 5)</t>
  </si>
  <si>
    <t>Amounts attributable to Avista Corp. shareholders:</t>
  </si>
  <si>
    <t>Weighted-average common shares outstanding (thousands), basic</t>
  </si>
  <si>
    <t>Weighted-average common shares outstanding (thousands), diluted</t>
  </si>
  <si>
    <t>Other Comprehensive Income (Loss):</t>
  </si>
  <si>
    <t>Unrealized investment gains/(losses) - net of taxes of $0, $664 and $(1,026), respectively</t>
  </si>
  <si>
    <t>Reclassification adjustment for realized gains on investment securities included in net income - net of taxes of $0, $(1) and $(7), respectively</t>
  </si>
  <si>
    <t>Reclassification adjustment for realized losses on investment securities included in net income from discontinued operations - net of taxes of $0, $273 and $0, respectively</t>
  </si>
  <si>
    <t>Change in unfunded benefit obligation for pension and other postretirement benefit plans - net of taxes of $667, $(1,967) and $1,418, respectively</t>
  </si>
  <si>
    <t>Total other comprehensive income (loss)</t>
  </si>
  <si>
    <t>Comprehensive income</t>
  </si>
  <si>
    <t>Comprehensive income attributable to noncontrolling interests</t>
  </si>
  <si>
    <t>Comprehensive income attributable to Avista Corporation shareholders</t>
  </si>
  <si>
    <t>Assets:</t>
  </si>
  <si>
    <t>Current Assets:</t>
  </si>
  <si>
    <t>Cash and cash equivalents</t>
  </si>
  <si>
    <t>Accounts and notes receivable-less allowances of $4,530 and $4,888, respectively</t>
  </si>
  <si>
    <t>Utility energy commodity derivative assets</t>
  </si>
  <si>
    <t>Regulatory asset for utility derivatives</t>
  </si>
  <si>
    <t>Materials and supplies, fuel stock and stored natural gas</t>
  </si>
  <si>
    <t>Deferred income taxes</t>
  </si>
  <si>
    <t>Income taxes receivable</t>
  </si>
  <si>
    <t>Other current assets</t>
  </si>
  <si>
    <t>Total current assets</t>
  </si>
  <si>
    <t>Net Utility Property:</t>
  </si>
  <si>
    <t>Utility plant in service</t>
  </si>
  <si>
    <t>Construction work in progress</t>
  </si>
  <si>
    <t>Less: Accumulated depreciation and amortization</t>
  </si>
  <si>
    <t>Total net utility property</t>
  </si>
  <si>
    <t>Other Non-current Assets:</t>
  </si>
  <si>
    <t>Investment in exchange power-net</t>
  </si>
  <si>
    <t>Investment in affiliated trusts</t>
  </si>
  <si>
    <t>Goodwill</t>
  </si>
  <si>
    <t>Long-term energy contract receivable</t>
  </si>
  <si>
    <t>Other property and investments-net</t>
  </si>
  <si>
    <t>Total other non-current assets</t>
  </si>
  <si>
    <t>Deferred Charges:</t>
  </si>
  <si>
    <t>Regulatory assets for deferred income tax</t>
  </si>
  <si>
    <t>Regulatory assets for pensions and other postretirement benefits</t>
  </si>
  <si>
    <t>Other regulatory assets</t>
  </si>
  <si>
    <t>Regulatory asset for unsettled interest rate swaps</t>
  </si>
  <si>
    <t>Non-current regulatory asset for utility derivatives</t>
  </si>
  <si>
    <t>Other deferred charges</t>
  </si>
  <si>
    <t>Total deferred charges</t>
  </si>
  <si>
    <t>Total assets</t>
  </si>
  <si>
    <t>Liabilities and Equity:</t>
  </si>
  <si>
    <t>Current Liabilities:</t>
  </si>
  <si>
    <t>Accounts payable</t>
  </si>
  <si>
    <t>Current portion of nonrecourse long-term debt of Spokane Energy</t>
  </si>
  <si>
    <t>Utility energy commodity derivative liabilities</t>
  </si>
  <si>
    <t>Other current liabilities</t>
  </si>
  <si>
    <t>Total current liabilities</t>
  </si>
  <si>
    <t>Regulatory liability for utility plant retirement costs</t>
  </si>
  <si>
    <t>Pensions and other postretirement benefits</t>
  </si>
  <si>
    <t>Other non-current liabilities and deferred credits</t>
  </si>
  <si>
    <t>Total liabilities</t>
  </si>
  <si>
    <t>Commitments and Contingencies (See Notes to Consolidated Financial Statements)</t>
  </si>
  <si>
    <t>Equity:</t>
  </si>
  <si>
    <t>Avista Corporation Shareholders’ Equity:</t>
  </si>
  <si>
    <t>Common stock, no par value; 200,000,000 shares authorized; 62,312,651 and 62,243,374 shares issued and outstanding as of December 31, 2015 and December 31, 2014, respectively</t>
  </si>
  <si>
    <t>Accumulated other comprehensive loss</t>
  </si>
  <si>
    <t>Retained earnings</t>
  </si>
  <si>
    <t>Noncontrolling Interests</t>
  </si>
  <si>
    <t>Total equity</t>
  </si>
  <si>
    <t>Total liabilities and equity</t>
  </si>
  <si>
    <t>Operating Activities:</t>
  </si>
  <si>
    <t>Non-cash items included in net income:</t>
  </si>
  <si>
    <t>Provision for deferred income taxes</t>
  </si>
  <si>
    <t>Power and natural gas cost amortizations (deferrals), net</t>
  </si>
  <si>
    <t>Amortization of debt expense</t>
  </si>
  <si>
    <t>Amortization of investment in exchange power</t>
  </si>
  <si>
    <t>Stock-based compensation expense</t>
  </si>
  <si>
    <t>Equity-related AFUDC</t>
  </si>
  <si>
    <t>Pension and other postretirement benefit expense</t>
  </si>
  <si>
    <t>Amortization of Spokane Energy contract</t>
  </si>
  <si>
    <t>Write-off of wind generation capitalized costs</t>
  </si>
  <si>
    <t>Gain on sale of Ecova</t>
  </si>
  <si>
    <t>Contributions to defined benefit pension plan</t>
  </si>
  <si>
    <t>Changes in certain current assets and liabilities:</t>
  </si>
  <si>
    <t>Accounts and notes receivable</t>
  </si>
  <si>
    <t>Increase in collateral posted for derivative instruments</t>
  </si>
  <si>
    <t>Net cash provided by operating activities</t>
  </si>
  <si>
    <t>Investing Activities:</t>
  </si>
  <si>
    <t>Utility property capital expenditures (excluding equity-related AFUDC)</t>
  </si>
  <si>
    <t>Other capital expenditures</t>
  </si>
  <si>
    <t>Federal and state grant payments received</t>
  </si>
  <si>
    <t>Cash received (paid) in acquisition, net</t>
  </si>
  <si>
    <t>Decrease (increase) in funds held for clients</t>
  </si>
  <si>
    <t>Purchase of securities available for sale</t>
  </si>
  <si>
    <t>Sale and maturity of securities available for sale</t>
  </si>
  <si>
    <t>Proceeds from sale of Ecova, net of cash sold</t>
  </si>
  <si>
    <t>Net cash used in investing activities</t>
  </si>
  <si>
    <t>Financing Activities:</t>
  </si>
  <si>
    <t>Net increase (decrease) in short-term borrowings</t>
  </si>
  <si>
    <t>Borrowings from Ecova line of credit</t>
  </si>
  <si>
    <t>Repayment of borrowings from Ecova line of credit</t>
  </si>
  <si>
    <t>Proceeds from issuance of long-term debt</t>
  </si>
  <si>
    <t>Redemption and maturity of long-term debt and capital leases</t>
  </si>
  <si>
    <t>Maturity of nonrecourse long-term debt of Spokane Energy</t>
  </si>
  <si>
    <t>Cash received (paid) for settlement of interest rate swap agreements</t>
  </si>
  <si>
    <t>Issuance of common stock, net of issuance costs</t>
  </si>
  <si>
    <t>Repurchase of common stock</t>
  </si>
  <si>
    <t>Cash dividends paid</t>
  </si>
  <si>
    <t>Increase in client fund obligations</t>
  </si>
  <si>
    <t>Payment to noncontrolling interests for sale of Ecova</t>
  </si>
  <si>
    <t>Payment to option holders and redeemable noncontrolling interests for sale of Ecova</t>
  </si>
  <si>
    <t>Net cash provided by (used in) financing activities</t>
  </si>
  <si>
    <t>Net increase (decrease) in cash and cash equivalents</t>
  </si>
  <si>
    <t>Cash and cash equivalents at beginning of year</t>
  </si>
  <si>
    <t>Cash and cash equivalents at end of year</t>
  </si>
  <si>
    <t>Supplemental Cash Flow Information:</t>
  </si>
  <si>
    <t>Cash paid (received) during the year:</t>
  </si>
  <si>
    <t>Interest</t>
  </si>
  <si>
    <t>Income taxes (net of total refunds of $37,200, $35,573 and $123, respectively)</t>
  </si>
  <si>
    <t>Non-cash financing and investing activities:</t>
  </si>
  <si>
    <t>Accounts payable for capital expenditures</t>
  </si>
  <si>
    <t>Valuation adjustment for redeemable noncontrolling interests</t>
  </si>
  <si>
    <t>Receivable for escrow amounts associated with the sale of Ecova</t>
  </si>
  <si>
    <t>Non-cash stock issuance for acquisition of AERC</t>
  </si>
  <si>
    <t>Common Stock, Shares:</t>
  </si>
  <si>
    <t>Shares outstanding at beginning of year</t>
  </si>
  <si>
    <t>Shares issued through equity compensation plans</t>
  </si>
  <si>
    <t>Shares issued through Employee Investment Plan (401-K)</t>
  </si>
  <si>
    <t>Shares issued through Dividend Reinvestment Plan</t>
  </si>
  <si>
    <t>Shares issued for acquisition</t>
  </si>
  <si>
    <t>Shares repurchased</t>
  </si>
  <si>
    <t>Shares outstanding at end of year</t>
  </si>
  <si>
    <t>Common Stock, Amount:</t>
  </si>
  <si>
    <t>Balance at beginning of year</t>
  </si>
  <si>
    <t>Equity compensation expense</t>
  </si>
  <si>
    <t>Issuance of common stock through equity compensation plans</t>
  </si>
  <si>
    <t>Issuance of common stock through Employee Investment Plan (401-K)</t>
  </si>
  <si>
    <t>Issuance of common stock through Dividend Reinvestment Plan</t>
  </si>
  <si>
    <t>Issuance of common stock for acquisition, net of issuance costs</t>
  </si>
  <si>
    <t>Payment of minimum tax withholdings for share-based payment awards</t>
  </si>
  <si>
    <t>Equity transactions of consolidated subsidiaries</t>
  </si>
  <si>
    <t>Excess tax benefits</t>
  </si>
  <si>
    <t>Balance at end of year</t>
  </si>
  <si>
    <t>Accumulated Other Comprehensive Loss:</t>
  </si>
  <si>
    <t>Other comprehensive income (loss)</t>
  </si>
  <si>
    <t>Retained Earnings:</t>
  </si>
  <si>
    <t>Cash dividends paid (common stock)</t>
  </si>
  <si>
    <t>Valuation adjustments and other noncontrolling interests activity</t>
  </si>
  <si>
    <t>Noncontrolling Interests:</t>
  </si>
  <si>
    <t>Issuance of subsidiary noncontrolling interests</t>
  </si>
  <si>
    <t>Purchase of subsidiary noncontrolling interests</t>
  </si>
  <si>
    <t>Deconsolidation of noncontrolling interests related to sale of Ecova</t>
  </si>
  <si>
    <t>Redeemable Noncontrolling Interests:</t>
  </si>
  <si>
    <t>Depreciation</t>
  </si>
  <si>
    <t>Ratio of depreciation to average depreciable property</t>
  </si>
  <si>
    <t>3.09%</t>
  </si>
  <si>
    <t>2.97%</t>
  </si>
  <si>
    <t>2.90%</t>
  </si>
  <si>
    <t>Alaska Electric Light and Power Company</t>
  </si>
  <si>
    <t>2.42%</t>
  </si>
  <si>
    <t>2.43%</t>
  </si>
  <si>
    <t>N/A</t>
  </si>
  <si>
    <t>Taxes Other Than Income Taxes</t>
  </si>
  <si>
    <t>Utility taxes</t>
  </si>
  <si>
    <t>Allowance for Funds Used During Construction</t>
  </si>
  <si>
    <t>Effective AFUDC rate</t>
  </si>
  <si>
    <t>7.32%</t>
  </si>
  <si>
    <t>7.64%</t>
  </si>
  <si>
    <t>9.31%</t>
  </si>
  <si>
    <t>10.37%</t>
  </si>
  <si>
    <t>Income tax benefits</t>
  </si>
  <si>
    <t>Restricted Shares</t>
  </si>
  <si>
    <t>Shares granted during the year</t>
  </si>
  <si>
    <t>Shares vested during the year</t>
  </si>
  <si>
    <t>Unvested shares at end of year</t>
  </si>
  <si>
    <t>Unrecognized compensation expense at end of year (in thousands)</t>
  </si>
  <si>
    <t>TSR Awards</t>
  </si>
  <si>
    <t>TSR shares granted during the year</t>
  </si>
  <si>
    <t>TSR shares vested during the year</t>
  </si>
  <si>
    <t>TSR shares earned based on market metrics</t>
  </si>
  <si>
    <t>Unvested TSR shares at end of year</t>
  </si>
  <si>
    <t>Unrecognized compensation expense (in thousands)</t>
  </si>
  <si>
    <t>CEPS Awards</t>
  </si>
  <si>
    <t>CEPS shares granted during the year</t>
  </si>
  <si>
    <t>Unvested CEPS shares at end of year</t>
  </si>
  <si>
    <t>Other Income - Net</t>
  </si>
  <si>
    <t>Interest income</t>
  </si>
  <si>
    <t>Interest on regulatory deferrals</t>
  </si>
  <si>
    <t>Net gain (loss) on investments</t>
  </si>
  <si>
    <t>Other income</t>
  </si>
  <si>
    <t>Allowance for Doubtful Accounts</t>
  </si>
  <si>
    <t>Allowance as of the beginning of the year</t>
  </si>
  <si>
    <t>Additions expensed during the year</t>
  </si>
  <si>
    <t>Net deductions (1)</t>
  </si>
  <si>
    <t>Allowance as of the end of the year</t>
  </si>
  <si>
    <t>Materials and Supplies, Fuel Stock and Stored Natural Gas</t>
  </si>
  <si>
    <t>Materials and supplies</t>
  </si>
  <si>
    <t>Fuel stock</t>
  </si>
  <si>
    <t>Stored natural gas</t>
  </si>
  <si>
    <t>Ecova</t>
  </si>
  <si>
    <t>AccumulatedImpairmentLosses</t>
  </si>
  <si>
    <t>Balance as of January 1, 2014</t>
  </si>
  <si>
    <t>Adjustments</t>
  </si>
  <si>
    <t>Goodwill sold during the year</t>
  </si>
  <si>
    <t>Goodwill acquired during the year</t>
  </si>
  <si>
    <t>Balance as of the December 31, 2014</t>
  </si>
  <si>
    <t>Balance as of the December 31, 2015</t>
  </si>
  <si>
    <t>Accumulated Other Comprehensive Loss</t>
  </si>
  <si>
    <t>Unfunded benefit obligation for pensions and other postretirement benefit plans - net of taxes of $3,580 and $4,247, respectively</t>
  </si>
  <si>
    <t>Amounts Reclassified from Accumulated Other Comprehensive Loss</t>
  </si>
  <si>
    <t>Details about Accumulated Other Comprehensive Loss Components</t>
  </si>
  <si>
    <t>Affected Line Item in Statement of Income</t>
  </si>
  <si>
    <t>Realized gains on investment securities</t>
  </si>
  <si>
    <t>(a)</t>
  </si>
  <si>
    <t>Realized losses on investment securities</t>
  </si>
  <si>
    <t>Total before tax</t>
  </si>
  <si>
    <t>Tax benefit (a)</t>
  </si>
  <si>
    <t>Net of tax</t>
  </si>
  <si>
    <t>Amortization of defined benefit pension items</t>
  </si>
  <si>
    <t>Amortization of net prior service cost</t>
  </si>
  <si>
    <t>(b)</t>
  </si>
  <si>
    <t>Amortization of net loss</t>
  </si>
  <si>
    <t>Adjustment due to effects of regulation</t>
  </si>
  <si>
    <t>Tax expense (benefit)</t>
  </si>
  <si>
    <t>NOTE 4.  BUSINESS ACQUISITIONS</t>
  </si>
  <si>
    <t>Contract acquisition price (using the calculated $32.46 per share common stock price)</t>
  </si>
  <si>
    <t>Gross contract price</t>
  </si>
  <si>
    <t>Acquired cash</t>
  </si>
  <si>
    <t>Acquired debt (excluding capital lease obligation)</t>
  </si>
  <si>
    <t>Other closing adjustments (including the working capital adjustment)</t>
  </si>
  <si>
    <t>Total adjusted contract price</t>
  </si>
  <si>
    <t>Fair value of consideration transferred</t>
  </si>
  <si>
    <t>Avista Corp. common stock (4,500,014 shares at $33.35 per share)</t>
  </si>
  <si>
    <t>Avista Corp. common stock (1,427 shares at $30.71 per share)</t>
  </si>
  <si>
    <t>Cash</t>
  </si>
  <si>
    <t>Fair value of total consideration transferred</t>
  </si>
  <si>
    <t>July 1, 2014</t>
  </si>
  <si>
    <t>Assets acquired:</t>
  </si>
  <si>
    <t>Accounts receivable - gross totals $3,928</t>
  </si>
  <si>
    <t>Utility Property:</t>
  </si>
  <si>
    <t>Utility property under long-term capital lease</t>
  </si>
  <si>
    <t>Total utility property</t>
  </si>
  <si>
    <t>Non-utility property</t>
  </si>
  <si>
    <t>Electric plant held for future use</t>
  </si>
  <si>
    <t>Goodwill (1)</t>
  </si>
  <si>
    <t>Other deferred charges and non-current assets</t>
  </si>
  <si>
    <t>Liabilities Assumed:</t>
  </si>
  <si>
    <t>Current portion of long-term debt and capital lease obligations</t>
  </si>
  <si>
    <t>Other current liabilities (1)</t>
  </si>
  <si>
    <t>Long-term debt</t>
  </si>
  <si>
    <t>Capital lease obligations</t>
  </si>
  <si>
    <t>Other non-current liabilities and deferred credits (1)</t>
  </si>
  <si>
    <t>Total net assets acquired</t>
  </si>
  <si>
    <t>Actual Avista Corp. revenues from continuing operations (excluding AERC)</t>
  </si>
  <si>
    <t>Supplemental pro forma AERC revenues (1)</t>
  </si>
  <si>
    <t>Total pro forma revenues</t>
  </si>
  <si>
    <t>Actual AERC revenues included in Avista Corp. revenues (1)</t>
  </si>
  <si>
    <t>Actual Avista Corp. net income from continuing operations attributable to Avista Corp. shareholders (excluding AERC)</t>
  </si>
  <si>
    <t>Actual Avista Corp. net income from discontinued operations attributable to Avista Corp. shareholders</t>
  </si>
  <si>
    <t>Adjustment to Avista Corp.'s net income for acquisition costs (net of tax) (2)</t>
  </si>
  <si>
    <t>Supplemental pro forma AERC net income (1)</t>
  </si>
  <si>
    <t>Total pro forma net income</t>
  </si>
  <si>
    <t>Actual AERC net income included in Avista Corp. net income (1)</t>
  </si>
  <si>
    <t>Reconciliation to Statement of Cash Flows</t>
  </si>
  <si>
    <t>Contract price</t>
  </si>
  <si>
    <t>Closing adjustments</t>
  </si>
  <si>
    <t>Litigation settlement at Ecova</t>
  </si>
  <si>
    <t>Gross proceeds from sale (1)</t>
  </si>
  <si>
    <t>Cash sold in the transaction</t>
  </si>
  <si>
    <t>Gross proceeds from sale of Ecova, net of cash sold (per Statement of Cash Flows) (2)</t>
  </si>
  <si>
    <t>Reconciliation of total net proceeds</t>
  </si>
  <si>
    <t>Repayment of long-term borrowings under committed line of credit</t>
  </si>
  <si>
    <t>Payment to option holders and redeemable noncontrolling interests</t>
  </si>
  <si>
    <t>Payment to noncontrolling interests</t>
  </si>
  <si>
    <t>Transaction expenses withheld from proceeds</t>
  </si>
  <si>
    <t>Net proceeds to Avista Capital (prior to tax payments) (2)</t>
  </si>
  <si>
    <t>Tax payments made in 2014</t>
  </si>
  <si>
    <t>Tax payments made in 2015</t>
  </si>
  <si>
    <t>Total net proceeds related to sales transaction</t>
  </si>
  <si>
    <t>June 30, 2014</t>
  </si>
  <si>
    <t>Accounts and notes receivable-less allowances of $410</t>
  </si>
  <si>
    <t>Investments and funds held for clients</t>
  </si>
  <si>
    <t>Intangible assets-net of accumulated amortization of $42,266</t>
  </si>
  <si>
    <t>Liabilities:</t>
  </si>
  <si>
    <t>Client fund obligations</t>
  </si>
  <si>
    <t>Current portion of long-term debt</t>
  </si>
  <si>
    <t>Long-term borrowings under committed line of credit</t>
  </si>
  <si>
    <t>Other non-current liabilities</t>
  </si>
  <si>
    <t>Revenues</t>
  </si>
  <si>
    <t>Gain on sale of Ecova (1)</t>
  </si>
  <si>
    <t>Transaction expenses and accelerated employee benefits (2)</t>
  </si>
  <si>
    <t>Gain on sale of Ecova, net of transaction expenses</t>
  </si>
  <si>
    <t>Income before income taxes</t>
  </si>
  <si>
    <t>Income tax expense (benefit) (3)</t>
  </si>
  <si>
    <t>Net income from discontinued operations attributable to Avista Corp. shareholders</t>
  </si>
  <si>
    <t>Electric Derivatives</t>
  </si>
  <si>
    <t>Gas Derivatives</t>
  </si>
  <si>
    <t>Physical (1)MWh</t>
  </si>
  <si>
    <t>Financial (1)MWh</t>
  </si>
  <si>
    <t>Physical (1)mmBTUs</t>
  </si>
  <si>
    <t>Financial (1)mmBTUs</t>
  </si>
  <si>
    <t>Physical (1)
MWh</t>
  </si>
  <si>
    <t>Financial (1)
MWh</t>
  </si>
  <si>
    <t>Physical (1)
mmBTUs</t>
  </si>
  <si>
    <t>Financial (1)
mmBTUs</t>
  </si>
  <si>
    <t>Foreign Currency Exchange Contracts</t>
  </si>
  <si>
    <t>Number of contracts</t>
  </si>
  <si>
    <t>Notional amount (in United States dollars)</t>
  </si>
  <si>
    <t>Notional amount (in Canadian dollars)</t>
  </si>
  <si>
    <t>Balance Sheet Date</t>
  </si>
  <si>
    <t>December 31, 2015</t>
  </si>
  <si>
    <t>December 31, 2014</t>
  </si>
  <si>
    <t>Summary of Outstanding Derivative Instruments</t>
  </si>
  <si>
    <t>Derivative</t>
  </si>
  <si>
    <t>Balance Sheet Location</t>
  </si>
  <si>
    <t>Gross
Asset</t>
  </si>
  <si>
    <t>Gross
Liability</t>
  </si>
  <si>
    <t>Collateral
Netting</t>
  </si>
  <si>
    <t>Net Asset
(Liability)
in Balance Sheet</t>
  </si>
  <si>
    <t>Foreign currency contracts</t>
  </si>
  <si>
    <t>Interest rate contracts</t>
  </si>
  <si>
    <t>Commodity contracts</t>
  </si>
  <si>
    <t>Current utility energy commodity derivative assets</t>
  </si>
  <si>
    <t>Current utility energy commodity derivative liabilities</t>
  </si>
  <si>
    <t>Total derivative instruments recorded on the balance sheet</t>
  </si>
  <si>
    <t>Exposure to Demands for Collateral</t>
  </si>
  <si>
    <t>Energy commodity derivatives</t>
  </si>
  <si>
    <t>Cash collateral posted</t>
  </si>
  <si>
    <t>Letters of credit outstanding</t>
  </si>
  <si>
    <t>Balance sheet offsetting (cash collateral against net derivative positions)</t>
  </si>
  <si>
    <t>Interest rate swaps</t>
  </si>
  <si>
    <t>Liabilities with credit-risk-related contingent features</t>
  </si>
  <si>
    <t>Additional collateral to post</t>
  </si>
  <si>
    <t>NOTE 7. JOINTLY OWNED ELECTRIC FACILITIES</t>
  </si>
  <si>
    <t>Accumulated depreciation</t>
  </si>
  <si>
    <t>NOTE 8. PROPERTY, PLANT AND EQUIPMENT</t>
  </si>
  <si>
    <t>Electric production</t>
  </si>
  <si>
    <t>Electric transmission</t>
  </si>
  <si>
    <t>Electric distribution</t>
  </si>
  <si>
    <t>Electric construction work-in-progress (CWIP) and other</t>
  </si>
  <si>
    <t>Electric total</t>
  </si>
  <si>
    <t>Natural gas underground storage</t>
  </si>
  <si>
    <t>Natural gas distribution</t>
  </si>
  <si>
    <t>Natural gas CWIP and other</t>
  </si>
  <si>
    <t>Natural gas total</t>
  </si>
  <si>
    <t>Common plant (including CWIP)</t>
  </si>
  <si>
    <t>Total Avista Utilities</t>
  </si>
  <si>
    <t>AEL&amp;P:</t>
  </si>
  <si>
    <t>Electric production held under long-term capital lease</t>
  </si>
  <si>
    <t>Electric CWIP and other</t>
  </si>
  <si>
    <t>Common plant</t>
  </si>
  <si>
    <t>Total AEL&amp;P</t>
  </si>
  <si>
    <t>Other (1)</t>
  </si>
  <si>
    <t>Asset retirement obligation at beginning of year</t>
  </si>
  <si>
    <t>Liabilities incurred</t>
  </si>
  <si>
    <t>Liabilities settled</t>
  </si>
  <si>
    <t>Accretion expense (income)</t>
  </si>
  <si>
    <t>Asset retirement obligation at end of year</t>
  </si>
  <si>
    <t>NOTE 10. PENSION PLANS AND OTHER POSTRETIREMENT BENEFIT PLANS</t>
  </si>
  <si>
    <t>Total 2021-2025</t>
  </si>
  <si>
    <t>Expected benefit payments</t>
  </si>
  <si>
    <t>Pension Benefits</t>
  </si>
  <si>
    <t>Other Post-retirement Benefits</t>
  </si>
  <si>
    <t>Change in benefit obligation:</t>
  </si>
  <si>
    <t>Benefit obligation as of beginning of year</t>
  </si>
  <si>
    <t>Service cost</t>
  </si>
  <si>
    <t>Interest cost</t>
  </si>
  <si>
    <t>Actuarial (gain)/loss</t>
  </si>
  <si>
    <t>Plan change</t>
  </si>
  <si>
    <t>Transfer of accrued vacation</t>
  </si>
  <si>
    <t>Cumulative adjustment to reclassify liability</t>
  </si>
  <si>
    <t>Benefits paid</t>
  </si>
  <si>
    <t>Benefit obligation as of end of year</t>
  </si>
  <si>
    <t>Change in plan assets:</t>
  </si>
  <si>
    <t>Fair value of plan assets as of beginning of year</t>
  </si>
  <si>
    <t>Actual return on plan assets</t>
  </si>
  <si>
    <t>Employer contributions</t>
  </si>
  <si>
    <t>Fair value of plan assets as of end of year</t>
  </si>
  <si>
    <t>Funded status</t>
  </si>
  <si>
    <t>Unrecognized net actuarial loss</t>
  </si>
  <si>
    <t>Unrecognized prior service cost</t>
  </si>
  <si>
    <t>Prepaid (accrued) benefit cost</t>
  </si>
  <si>
    <t>Additional liability</t>
  </si>
  <si>
    <t>Accrued benefit liability</t>
  </si>
  <si>
    <t>Accumulated pension benefit obligation</t>
  </si>
  <si>
    <t>Accumulated postretirement benefit obligation:</t>
  </si>
  <si>
    <t>For retirees</t>
  </si>
  <si>
    <t>For fully eligible employees</t>
  </si>
  <si>
    <t>For other participants</t>
  </si>
  <si>
    <t>Included in accumulated other comprehensive loss (income) (net of tax):</t>
  </si>
  <si>
    <t>Less regulatory asset</t>
  </si>
  <si>
    <t>Accumulated other comprehensive loss (income) for unfunded benefit obligation for pensions and other postretirement benefit plans</t>
  </si>
  <si>
    <t>Pension Benefits</t>
  </si>
  <si>
    <t>Other Post-retirement Benefits</t>
  </si>
  <si>
    <t>Weighted average assumptions as of December 31:</t>
  </si>
  <si>
    <t>Discount rate for benefit obligation</t>
  </si>
  <si>
    <t>4.57%</t>
  </si>
  <si>
    <t>4.21%</t>
  </si>
  <si>
    <t>4.16%</t>
  </si>
  <si>
    <t>Discount rate for annual expense</t>
  </si>
  <si>
    <t>5.10%</t>
  </si>
  <si>
    <t>5.30%</t>
  </si>
  <si>
    <t>6.60%</t>
  </si>
  <si>
    <t>6.36%</t>
  </si>
  <si>
    <t>6.40%</t>
  </si>
  <si>
    <t>Rate of compensation increase</t>
  </si>
  <si>
    <t>4.87%</t>
  </si>
  <si>
    <t>Medical cost trend pre-age 65 – initial</t>
  </si>
  <si>
    <t>7.00%</t>
  </si>
  <si>
    <t>Medical cost trend pre-age 65 – ultimate</t>
  </si>
  <si>
    <t>5.00%</t>
  </si>
  <si>
    <t>Ultimate medical cost trend year pre-age 65</t>
  </si>
  <si>
    <t>2021</t>
  </si>
  <si>
    <t>Medical cost trend post-age 65 – initial</t>
  </si>
  <si>
    <t>Medical cost trend post-age 65 – ultimate</t>
  </si>
  <si>
    <t>Ultimate medical cost trend year post-age 65</t>
  </si>
  <si>
    <t>2023</t>
  </si>
  <si>
    <t>Components of net periodic benefit cost:</t>
  </si>
  <si>
    <t>Expected return on plan assets</t>
  </si>
  <si>
    <t>Amortization of prior service cost</t>
  </si>
  <si>
    <t>Net loss recognition</t>
  </si>
  <si>
    <t>Net periodic benefit cost</t>
  </si>
  <si>
    <t>Level 1</t>
  </si>
  <si>
    <t>Level 2</t>
  </si>
  <si>
    <t>Level 3</t>
  </si>
  <si>
    <t>Cash equivalents</t>
  </si>
  <si>
    <t>Fixed income securities:</t>
  </si>
  <si>
    <t>U.S. government issues</t>
  </si>
  <si>
    <t>Corporate issues</t>
  </si>
  <si>
    <t>International issues</t>
  </si>
  <si>
    <t>Municipal issues</t>
  </si>
  <si>
    <t>Mutual funds:</t>
  </si>
  <si>
    <t>U.S. equity securities</t>
  </si>
  <si>
    <t>International equity securities</t>
  </si>
  <si>
    <t>Absolute return (1)</t>
  </si>
  <si>
    <t>Plan assets measured at NAV (not subject to hierarchy disclosure)</t>
  </si>
  <si>
    <t>Common/collective trusts:</t>
  </si>
  <si>
    <t>Real estate</t>
  </si>
  <si>
    <t>Partnership/closely held investments:</t>
  </si>
  <si>
    <t>Private equity funds (2)</t>
  </si>
  <si>
    <t>Fixed income securities</t>
  </si>
  <si>
    <t>Level 1</t>
  </si>
  <si>
    <t>Level 2</t>
  </si>
  <si>
    <t>Level 3</t>
  </si>
  <si>
    <t>401(k) Plans and Executive Deferral Plan</t>
  </si>
  <si>
    <t>Employer 401(k) matching contributions</t>
  </si>
  <si>
    <t>NOTE 11. ACCOUNTING FOR INCOME TAXES</t>
  </si>
  <si>
    <t>Current income tax expense (benefit)</t>
  </si>
  <si>
    <t>Deferred income tax expense</t>
  </si>
  <si>
    <t>Total income tax expense</t>
  </si>
  <si>
    <t>Federal income taxes at statutory rates</t>
  </si>
  <si>
    <t>35.0%</t>
  </si>
  <si>
    <t>Increase (decrease) in tax resulting from:</t>
  </si>
  <si>
    <t>Tax effect of regulatory treatment of utility plant differences</t>
  </si>
  <si>
    <t>State income tax expense</t>
  </si>
  <si>
    <t>Settlement of prior year tax returns and adjustment of tax reserves</t>
  </si>
  <si>
    <t>Manufacturing deduction</t>
  </si>
  <si>
    <t>36.3%</t>
  </si>
  <si>
    <t>37.6%</t>
  </si>
  <si>
    <t>35.7%</t>
  </si>
  <si>
    <t>Deferred income tax assets:</t>
  </si>
  <si>
    <t>Unfunded benefit obligation</t>
  </si>
  <si>
    <t>Derivatives</t>
  </si>
  <si>
    <t>Tax credits</t>
  </si>
  <si>
    <t>Power and natural gas deferrals</t>
  </si>
  <si>
    <t>Deferred compensation</t>
  </si>
  <si>
    <t>Total gross deferred income tax assets</t>
  </si>
  <si>
    <t>Valuation allowances for deferred tax assets</t>
  </si>
  <si>
    <t>Total deferred income tax assets after valuation allowances</t>
  </si>
  <si>
    <t>Deferred income tax liabilities:</t>
  </si>
  <si>
    <t>Differences between book and tax basis of utility plant</t>
  </si>
  <si>
    <t>Regulatory asset on utility, property plant and equipment</t>
  </si>
  <si>
    <t>Regulatory asset for pensions and other postretirement benefits</t>
  </si>
  <si>
    <t>Utility energy commodity derivatives</t>
  </si>
  <si>
    <t>Long-term debt and borrowing costs</t>
  </si>
  <si>
    <t>Settlement with Coeur d’Alene Tribe</t>
  </si>
  <si>
    <t>Total deferred income tax liabilities</t>
  </si>
  <si>
    <t>Net deferred income tax liability</t>
  </si>
  <si>
    <t>Consolidated balance sheet classification of net deferred income taxes:</t>
  </si>
  <si>
    <t>Current deferred income tax asset (1)</t>
  </si>
  <si>
    <t>Long-term deferred income tax liability (1)</t>
  </si>
  <si>
    <t>Regulatory assets for deferred income taxes</t>
  </si>
  <si>
    <t>Regulatory liabilities for deferred income taxes</t>
  </si>
  <si>
    <t>NOTE 12. ENERGY PURCHASE CONTRACTS</t>
  </si>
  <si>
    <t>Utility power resources</t>
  </si>
  <si>
    <t>Power resources</t>
  </si>
  <si>
    <t>Natural gas resources</t>
  </si>
  <si>
    <t>Contractual obligations</t>
  </si>
  <si>
    <t>Balance outstanding at end of period</t>
  </si>
  <si>
    <t>Letters of credit outstanding at end of period</t>
  </si>
  <si>
    <t>Average interest rate at end of period</t>
  </si>
  <si>
    <t>NOTE 14. LONG-TERM DEBT AND CAPITAL LEASES</t>
  </si>
  <si>
    <t>MaturityYear</t>
  </si>
  <si>
    <t>Description</t>
  </si>
  <si>
    <t>InterestRate</t>
  </si>
  <si>
    <t>Avista Corp. Secured Long-Term Debt</t>
  </si>
  <si>
    <t>First Mortgage Bonds</t>
  </si>
  <si>
    <t>5.95%</t>
  </si>
  <si>
    <t>Secured Medium-Term Notes</t>
  </si>
  <si>
    <t>7.39%-7.45%</t>
  </si>
  <si>
    <t>5.45%</t>
  </si>
  <si>
    <t>5.13%</t>
  </si>
  <si>
    <t>7.18%-7.54%</t>
  </si>
  <si>
    <t>2028</t>
  </si>
  <si>
    <t>6.37%</t>
  </si>
  <si>
    <t>Secured Pollution Control Bonds (1)</t>
  </si>
  <si>
    <t>6.25%</t>
  </si>
  <si>
    <t>5.70%</t>
  </si>
  <si>
    <t>5.55%</t>
  </si>
  <si>
    <t>4.45%</t>
  </si>
  <si>
    <t>4.11%</t>
  </si>
  <si>
    <t>First Mortgage Bonds (2)</t>
  </si>
  <si>
    <t>4.37%</t>
  </si>
  <si>
    <t>4.23%</t>
  </si>
  <si>
    <t>Total Avista Corp. secured long-term debt</t>
  </si>
  <si>
    <t>AEL&amp;P Secured Long-Term Debt</t>
  </si>
  <si>
    <t>4.54%</t>
  </si>
  <si>
    <t>Total secured long-term debt</t>
  </si>
  <si>
    <t>AERC Unsecured Long-Term Debt</t>
  </si>
  <si>
    <t>Unsecured Term Loan</t>
  </si>
  <si>
    <t>3.85%</t>
  </si>
  <si>
    <t>Total secured and unsecured long-term debt</t>
  </si>
  <si>
    <t>Other Long-Term Debt Components</t>
  </si>
  <si>
    <t>Settled interest rate swaps (3)</t>
  </si>
  <si>
    <t>Unamortized debt discount</t>
  </si>
  <si>
    <t>Unamortized long-term debt issuance costs</t>
  </si>
  <si>
    <t>Secured Pollution Control Bonds held by Avista Corporation (1)</t>
  </si>
  <si>
    <t>Total long-term debt and capital leases</t>
  </si>
  <si>
    <t>Debt maturities</t>
  </si>
  <si>
    <t>Snettisham Capital Lease Obligation</t>
  </si>
  <si>
    <t>Capital lease obligation (1)</t>
  </si>
  <si>
    <t>Capital lease asset (2)</t>
  </si>
  <si>
    <t>Accumulated amortization of capital lease asset (2)</t>
  </si>
  <si>
    <t>Interest on capital lease obligation</t>
  </si>
  <si>
    <t>Amortization of capital lease asset</t>
  </si>
  <si>
    <t>Principal</t>
  </si>
  <si>
    <t>NOTE 15. LONG-TERM DEBT TO AFFILIATED TRUSTS</t>
  </si>
  <si>
    <t>Low distribution rate</t>
  </si>
  <si>
    <t>1.11%</t>
  </si>
  <si>
    <t>1.10%</t>
  </si>
  <si>
    <t>High distribution rate</t>
  </si>
  <si>
    <t>1.19%</t>
  </si>
  <si>
    <t>Distribution rate at the end of the year</t>
  </si>
  <si>
    <t>NOTE 16. FAIR VALUE</t>
  </si>
  <si>
    <t>CarryingValue</t>
  </si>
  <si>
    <t>EstimatedFair Value</t>
  </si>
  <si>
    <t>Long-term debt (Level 2)</t>
  </si>
  <si>
    <t>Long-term debt (Level 3)</t>
  </si>
  <si>
    <t>Snettisham capital lease obligation (Level 3)</t>
  </si>
  <si>
    <t>Nonrecourse long-term debt (Level 3)</t>
  </si>
  <si>
    <t>Long-term debt to affiliated trusts (Level 3)</t>
  </si>
  <si>
    <t>Counterparty
and Cash
Collateral
Netting (1)</t>
  </si>
  <si>
    <t>Level 3 energy commodity derivatives:</t>
  </si>
  <si>
    <t>Natural gas exchange agreements</t>
  </si>
  <si>
    <t>Foreign currency derivatives</t>
  </si>
  <si>
    <t>Deferred compensation assets:</t>
  </si>
  <si>
    <t>Fixed income securities (2)</t>
  </si>
  <si>
    <t>Equity securities (2)</t>
  </si>
  <si>
    <t>Natural gas exchange agreement</t>
  </si>
  <si>
    <t>Power exchange agreement</t>
  </si>
  <si>
    <t>Power option agreement</t>
  </si>
  <si>
    <t>Funds held in trust account of Spokane Energy</t>
  </si>
  <si>
    <t>Level 3 Fair Value</t>
  </si>
  <si>
    <t>Fair Value (Net) at</t>
  </si>
  <si>
    <t>Valuation Technique</t>
  </si>
  <si>
    <t>Unobservable Input</t>
  </si>
  <si>
    <t>Range</t>
  </si>
  <si>
    <t>Surrogate facilitypricing</t>
  </si>
  <si>
    <t>O&amp;M charges</t>
  </si>
  <si>
    <t>$33.52-$43.65/MWh (1)</t>
  </si>
  <si>
    <t>Escalation factor</t>
  </si>
  <si>
    <t>3% - 2016 to 2019</t>
  </si>
  <si>
    <t>Transaction volumes</t>
  </si>
  <si>
    <t>233,054 - 397,030 MWhs</t>
  </si>
  <si>
    <t>Black-Scholes-Merton</t>
  </si>
  <si>
    <t>Strike price</t>
  </si>
  <si>
    <t>$35.43/MWh - 2016</t>
  </si>
  <si>
    <t>$48.78/MWh - 2019</t>
  </si>
  <si>
    <t>Delivery volumes</t>
  </si>
  <si>
    <t>157,517 - 285,979 MWhs</t>
  </si>
  <si>
    <t>Volatility rates</t>
  </si>
  <si>
    <t>0.20 (2)</t>
  </si>
  <si>
    <t>Natural gas exchangeagreement</t>
  </si>
  <si>
    <t>Internally derived
weighted average
cost of gas</t>
  </si>
  <si>
    <t>Forward purchaseprices</t>
  </si>
  <si>
    <t>$1.67 - $2.84/mmBTU</t>
  </si>
  <si>
    <t>Forward sales prices</t>
  </si>
  <si>
    <t>$1.88 - $3.68/mmBTU</t>
  </si>
  <si>
    <t>Purchase volumes</t>
  </si>
  <si>
    <t>115,000 - 310,000 mmBTUs</t>
  </si>
  <si>
    <t>Sales volumes</t>
  </si>
  <si>
    <t>30,000 - 310,000 mmBTUs</t>
  </si>
  <si>
    <t>Natural Gas Exchange Agreement</t>
  </si>
  <si>
    <t>Power Exchange Agreement</t>
  </si>
  <si>
    <t>Power Option Agreement</t>
  </si>
  <si>
    <t>Year ended December 31, 2015:</t>
  </si>
  <si>
    <t>Balance as of January 1, 2015</t>
  </si>
  <si>
    <t>Total gains or losses (realized/unrealized):</t>
  </si>
  <si>
    <t>Included in regulatory assets/liabilities (1)</t>
  </si>
  <si>
    <t>Settlements</t>
  </si>
  <si>
    <t>Ending balance as of December 31, 2015 (2)</t>
  </si>
  <si>
    <t>Year ended December 31, 2014:</t>
  </si>
  <si>
    <t>Ending balance as of December 31, 2014 (2)</t>
  </si>
  <si>
    <t>Year ended December 31, 2013:</t>
  </si>
  <si>
    <t>Balance as of January 1, 2013</t>
  </si>
  <si>
    <t>Ending balance as of December 31, 2013 (2)</t>
  </si>
  <si>
    <t>NOTE 18. EARNINGS PER COMMON SHARE ATTRIBUTABLE TO AVISTA CORPORATION SHAREHOLDERS</t>
  </si>
  <si>
    <t>Numerator:</t>
  </si>
  <si>
    <t>Net income from continuing operations attributable to Avista Corp. shareholders</t>
  </si>
  <si>
    <t>Subsidiary earnings adjustment for dilutive securities (discontinued operations)</t>
  </si>
  <si>
    <t>Adjusted net income from discontinued operations attributable to Avista Corp. shareholders for computation of diluted earnings per common share</t>
  </si>
  <si>
    <t>Denominator:</t>
  </si>
  <si>
    <t>Weighted-average number of common shares outstanding-basic</t>
  </si>
  <si>
    <t>Effect of dilutive securities:</t>
  </si>
  <si>
    <t>Performance and restricted stock awards</t>
  </si>
  <si>
    <t>Weighted-average number of common shares outstanding-diluted</t>
  </si>
  <si>
    <t>NOTE 20. REGULATORY MATTERS</t>
  </si>
  <si>
    <t>ReceivingRegulatory Treatment</t>
  </si>
  <si>
    <t>RemainingAmortizationPeriod</t>
  </si>
  <si>
    <t>(1)EarningA Return</t>
  </si>
  <si>
    <t>NotEarningA Return</t>
  </si>
  <si>
    <t>(2)ExpectedRecovery or Refund</t>
  </si>
  <si>
    <t>Total
2015</t>
  </si>
  <si>
    <t>Total
2014</t>
  </si>
  <si>
    <t>Regulatory Assets:</t>
  </si>
  <si>
    <t>Regulatory assets for pensions and other postretirement benefit plans</t>
  </si>
  <si>
    <t>Current regulatory asset for utility derivatives</t>
  </si>
  <si>
    <t>Unamortized debt repurchase costs</t>
  </si>
  <si>
    <t>Regulatory asset for settlement with Coeur d’Alene Tribe</t>
  </si>
  <si>
    <t>Demand side management programs</t>
  </si>
  <si>
    <t>Montana lease payments</t>
  </si>
  <si>
    <t>Lancaster Plant 2010 net costs</t>
  </si>
  <si>
    <t>Deferred maintenance costs</t>
  </si>
  <si>
    <t>Power deferrals</t>
  </si>
  <si>
    <t>Regulatory asset for interest rate swaps</t>
  </si>
  <si>
    <t>Total regulatory assets</t>
  </si>
  <si>
    <t>Regulatory Liabilities:</t>
  </si>
  <si>
    <t>Natural gas deferrals</t>
  </si>
  <si>
    <t>Income tax related liabilities</t>
  </si>
  <si>
    <t>Regulatory liability for Spokane Energy</t>
  </si>
  <si>
    <t>Regulatory liability for rate refunds</t>
  </si>
  <si>
    <t>Other regulatory liabilities</t>
  </si>
  <si>
    <t>Total regulatory liabilities</t>
  </si>
  <si>
    <t>AvistaUtilities</t>
  </si>
  <si>
    <t>Total Utility</t>
  </si>
  <si>
    <t>IntersegmentEliminations(1)</t>
  </si>
  <si>
    <t>For the year ended December 31, 2015:</t>
  </si>
  <si>
    <t>Income (loss) from operations</t>
  </si>
  <si>
    <t>Interest expense (2)</t>
  </si>
  <si>
    <t>Income taxes</t>
  </si>
  <si>
    <t>Net income (loss) from continuing operations attributable to Avista Corp. shareholders</t>
  </si>
  <si>
    <t>Capital expenditures (3)</t>
  </si>
  <si>
    <t>For the year ended December 31, 2014:</t>
  </si>
  <si>
    <t>For the year ended December 31, 2013:</t>
  </si>
  <si>
    <t>Total Assets:</t>
  </si>
  <si>
    <t>As of December 31, 2015</t>
  </si>
  <si>
    <t>As of December 31, 2014 (4)</t>
  </si>
  <si>
    <t>As of December 31, 2013 (4) (5)</t>
  </si>
  <si>
    <t>NOTE 22. SELECTED QUARTERLY FINANCIAL DATA (Unaudited)</t>
  </si>
  <si>
    <t>March 31</t>
  </si>
  <si>
    <t>June 30</t>
  </si>
  <si>
    <t>September 30</t>
  </si>
  <si>
    <t>December 31</t>
  </si>
  <si>
    <t>Operating revenues from continuing operations</t>
  </si>
  <si>
    <t>Operating expenses from continuing operations</t>
  </si>
  <si>
    <t>Income from continuing operations</t>
  </si>
  <si>
    <t>Outstanding common stock:</t>
  </si>
  <si>
    <t>Weighted average, basic</t>
  </si>
  <si>
    <t>Weighted average, diluted</t>
  </si>
  <si>
    <t>Net income (loss) from discontinued operations</t>
  </si>
  <si>
    <t>Net loss (income) attributable to noncontrolling interests</t>
  </si>
  <si>
    <t>Net income (loss) from discontinued operations attributable to Avista Corp. shareholders</t>
  </si>
  <si>
    <t>Previously Filed (1)</t>
  </si>
  <si>
    <t>Exhibit</t>
  </si>
  <si>
    <t>With
Registration
Number</t>
  </si>
  <si>
    <t>As
Exhibit</t>
  </si>
  <si>
    <t>(with June 30, 2012 Form 10-Q)</t>
  </si>
  <si>
    <t>Restated Articles of Incorporation of Avista Corporation, as amended and restated June 6, 2012.</t>
  </si>
  <si>
    <t>(with Form 8-K filed as of November 14, 2014)</t>
  </si>
  <si>
    <t>Bylaws of Avista Corporation, as amended November 14, 2014.</t>
  </si>
  <si>
    <t>2-4077</t>
  </si>
  <si>
    <t>B-3</t>
  </si>
  <si>
    <t>Mortgage and Deed of Trust, dated as of June 1, 1939.</t>
  </si>
  <si>
    <t>2-9812</t>
  </si>
  <si>
    <t>4(c)</t>
  </si>
  <si>
    <t>First Supplemental Indenture, dated as of October 1, 1952.</t>
  </si>
  <si>
    <t>2-60728</t>
  </si>
  <si>
    <t>2(b)-2</t>
  </si>
  <si>
    <t>Second Supplemental Indenture, dated as of May 1, 1953.</t>
  </si>
  <si>
    <t>2-13421</t>
  </si>
  <si>
    <t>4(b)-3</t>
  </si>
  <si>
    <t>Third Supplemental Indenture, dated as of December 1, 1955.</t>
  </si>
  <si>
    <t>4(b)-4</t>
  </si>
  <si>
    <t>Fourth Supplemental Indenture, dated as of March 15, 1967.</t>
  </si>
  <si>
    <t>2(b)-5</t>
  </si>
  <si>
    <t>Fifth Supplemental Indenture, dated as of July 1, 1957.</t>
  </si>
  <si>
    <t>2(b)-6</t>
  </si>
  <si>
    <t>Sixth Supplemental Indenture, dated as of January 1, 1958.</t>
  </si>
  <si>
    <t>2(b)-7</t>
  </si>
  <si>
    <t>Seventh Supplemental Indenture, dated as of August 1, 1958.</t>
  </si>
  <si>
    <t>2(b)-8</t>
  </si>
  <si>
    <t>Eighth Supplemental Indenture, dated as of January 1, 1959.</t>
  </si>
  <si>
    <t>2(b)-9</t>
  </si>
  <si>
    <t>Ninth Supplemental Indenture, dated as of January 1, 1960.</t>
  </si>
  <si>
    <t>2(b)-10</t>
  </si>
  <si>
    <t>Tenth Supplemental Indenture, dated as of April 1, 1964.</t>
  </si>
  <si>
    <t>2(b)-11</t>
  </si>
  <si>
    <t>Eleventh Supplemental Indenture, dated as of March 1, 1965.</t>
  </si>
  <si>
    <t>2(b)-12</t>
  </si>
  <si>
    <t>Twelfth Supplemental Indenture, dated as of May 1, 1966.</t>
  </si>
  <si>
    <t>2(b)-13</t>
  </si>
  <si>
    <t>Thirteenth Supplemental Indenture, dated as of August 1, 1966.</t>
  </si>
  <si>
    <t>2(b)-14</t>
  </si>
  <si>
    <t>Fourteenth Supplemental Indenture, dated as of April 1, 1970.</t>
  </si>
  <si>
    <t>2(b)-15</t>
  </si>
  <si>
    <t>Fifteenth Supplemental Indenture, dated as of May 1, 1973.</t>
  </si>
  <si>
    <t>2(b)-16</t>
  </si>
  <si>
    <t>Sixteenth Supplemental Indenture, dated as of February 1, 1975.</t>
  </si>
  <si>
    <t>2(b)-17</t>
  </si>
  <si>
    <t>Seventeenth Supplemental Indenture, dated as of November 1, 1976.</t>
  </si>
  <si>
    <t>2-69080</t>
  </si>
  <si>
    <t>2(b)-18</t>
  </si>
  <si>
    <t>Eighteenth Supplemental Indenture, dated as of June 1, 1980.</t>
  </si>
  <si>
    <t>(with 1980 Form 10-K)</t>
  </si>
  <si>
    <t>4(a)-20</t>
  </si>
  <si>
    <t>Nineteenth Supplemental Indenture, dated as of January 1, 1981.</t>
  </si>
  <si>
    <t>2-79571</t>
  </si>
  <si>
    <t>4(a)-21</t>
  </si>
  <si>
    <t>Twentieth Supplemental Indenture, dated as of August 1, 1982.</t>
  </si>
  <si>
    <t>(with Form 8-K dated September 20, 1983)</t>
  </si>
  <si>
    <t>4(a)-22</t>
  </si>
  <si>
    <t>Twenty-First Supplemental Indenture, dated as of September 1, 1983.</t>
  </si>
  <si>
    <t>2-94816</t>
  </si>
  <si>
    <t>4(a)-23</t>
  </si>
  <si>
    <t>Twenty-Second Supplemental Indenture, dated as of March 1, 1984.</t>
  </si>
  <si>
    <t>(with 1986 Form 10-K)</t>
  </si>
  <si>
    <t>4(a)-24</t>
  </si>
  <si>
    <t>Twenty-Third Supplemental Indenture, dated as of December 1, 1986.</t>
  </si>
  <si>
    <t>(with 1987 Form 10-K)</t>
  </si>
  <si>
    <t>4(a)-25</t>
  </si>
  <si>
    <t>Twenty-Fourth Supplemental Indenture, dated as of January 1, 1988.</t>
  </si>
  <si>
    <t>(with 1989 Form 10-K)</t>
  </si>
  <si>
    <t>4(a)-26</t>
  </si>
  <si>
    <t>Twenty-Fifth Supplemental Indenture, dated as of October 1, 1989.</t>
  </si>
  <si>
    <t>33-51669</t>
  </si>
  <si>
    <t>4(a)-27</t>
  </si>
  <si>
    <t>Twenty-Sixth Supplemental Indenture, dated as of April 1, 1993.</t>
  </si>
  <si>
    <t>(with 1993 Form 10-K)</t>
  </si>
  <si>
    <t>4(a)-28</t>
  </si>
  <si>
    <t>Twenty-Seventh Supplemental Indenture, dated as of January 1, 1994.</t>
  </si>
  <si>
    <t>(with 2001 Form 10-K)</t>
  </si>
  <si>
    <t>4(a)-29</t>
  </si>
  <si>
    <t>Twenty-Eighth Supplemental Indenture, dated as of September 1, 2001.</t>
  </si>
  <si>
    <t>333-82502</t>
  </si>
  <si>
    <t>4(b)</t>
  </si>
  <si>
    <t>Twenty-Ninth Supplemental Indenture, dated as of December 1, 2001.</t>
  </si>
  <si>
    <t>(with June 30, 2002 Form 10-Q)</t>
  </si>
  <si>
    <t>4(f)</t>
  </si>
  <si>
    <t>Thirtieth Supplemental Indenture, dated as of May 1, 2002.</t>
  </si>
  <si>
    <t>333-39551</t>
  </si>
  <si>
    <t>Thirty-First Supplemental Indenture, dated as of May 1, 2003.</t>
  </si>
  <si>
    <t>(with September 30, 2003 Form 10-Q)</t>
  </si>
  <si>
    <t>Thirty-Second Supplemental Indenture, dated as of September 1, 2003.</t>
  </si>
  <si>
    <t>333-64652</t>
  </si>
  <si>
    <t>4(a)33</t>
  </si>
  <si>
    <t>Thirty-Third Supplemental Indenture, dated as of May 1, 2004.</t>
  </si>
  <si>
    <t>(with Form 8-K dated as of December 15, 2004)</t>
  </si>
  <si>
    <t>Thirty-Fourth Supplemental Indenture, dated as of November 1, 2004.</t>
  </si>
  <si>
    <t>Thirty-Fifth Supplemental Indenture, dated as of December 1, 2004.</t>
  </si>
  <si>
    <t>Thirty-Sixth Supplemental Indenture, dated as of December 1, 2004.</t>
  </si>
  <si>
    <t>Thirty-Seventh Supplemental Indenture, dated as of December 1, 2004.</t>
  </si>
  <si>
    <t>(with Form 8-K dated as of May 12, 2005)</t>
  </si>
  <si>
    <t>Thirty-Eighth Supplemental Indenture, dated as of May 1, 2005.</t>
  </si>
  <si>
    <t>(with Form 8-K dated as of November 17, 2005)</t>
  </si>
  <si>
    <t>Thirty-Ninth Supplemental Indenture, dated as of November 1, 2005.</t>
  </si>
  <si>
    <t>(with Form 8-K dated as of April 6, 2006)</t>
  </si>
  <si>
    <t>Fortieth Supplemental Indenture, dated as of April 1, 2006.</t>
  </si>
  <si>
    <t>(with Form 8-K dated as of December 15, 2006)</t>
  </si>
  <si>
    <t>Forty-First Supplemental Indenture, dated as of December 1, 2006.</t>
  </si>
  <si>
    <t>(with Form 8-K dated as of April 3, 2008)</t>
  </si>
  <si>
    <t>Forty-Second Supplemental Indenture, dated as of April 1, 2008.</t>
  </si>
  <si>
    <t>(with Form 8-K dated as of November 26, 2008)</t>
  </si>
  <si>
    <t>Forty-Third Supplemental Indenture, dated as of November 1, 2008.</t>
  </si>
  <si>
    <t>(with Form 8-K dated as of December 16, 2008)</t>
  </si>
  <si>
    <t>Forty-Fourth Supplemental Indenture, dated as of December 1, 2008.</t>
  </si>
  <si>
    <t>(with Form 8-K dated as of December 30, 2008)</t>
  </si>
  <si>
    <t>Forty-Fifth Supplemental Indenture, dated as of December 1, 2008.</t>
  </si>
  <si>
    <t>(with Form 8-K dated as of September 15, 2009)</t>
  </si>
  <si>
    <t>Forty-Sixth Supplemental Indenture, dated as of September 1, 2009.</t>
  </si>
  <si>
    <t>(with Form 8-K dated as of November 25, 2009)</t>
  </si>
  <si>
    <t>Forty-Seventh Supplemental Indenture, dated as of November 1, 2009.</t>
  </si>
  <si>
    <t>(with Form 8-K dated as of December 15, 2010)</t>
  </si>
  <si>
    <t>Forty-Eighth Supplemental Indenture, dated as of December 1, 2010.</t>
  </si>
  <si>
    <t>(with Form 8-K dated as of December 20, 2010)</t>
  </si>
  <si>
    <t>Forty-Ninth Supplemental Indenture, dated as of December 1, 2010.</t>
  </si>
  <si>
    <t>(with Form 8-K dated as of December 30, 2010)</t>
  </si>
  <si>
    <t>Fiftieth Supplemental Indenture, dated as of December 1, 2010.</t>
  </si>
  <si>
    <t>(with Form 8-K dated as of February 11, 2011)</t>
  </si>
  <si>
    <t>Fifty-First Supplemental Indenture, dated as of February 1, 2011.</t>
  </si>
  <si>
    <t>(with Form 8-K dated as of August 16, 2011)</t>
  </si>
  <si>
    <t>Fifty-Second Supplemental Indenture, dated as of August 1, 2011.</t>
  </si>
  <si>
    <t>(with Form 8-K dated as of December 14, 2011)</t>
  </si>
  <si>
    <t>Fifty-Third Supplemental Indenture, dated as of December 1, 2011.</t>
  </si>
  <si>
    <t>(with Form 8-K dated as of November 30, 2012)</t>
  </si>
  <si>
    <t>Fifty-Fourth Supplemental Indenture, dated as of November 1, 2012.</t>
  </si>
  <si>
    <t>(with Form 8-K dated as of August 14, 2013)</t>
  </si>
  <si>
    <t>Fifty-Fifth Supplemental Indenture, dated as of August 1, 2013.</t>
  </si>
  <si>
    <t>(with Form 8-K dated as of April 18, 2014)</t>
  </si>
  <si>
    <t>Fifty-Sixth Supplemental Indenture, dated as of April 1, 2014.</t>
  </si>
  <si>
    <t>(with Form 8-K dated as of December 18, 2014)</t>
  </si>
  <si>
    <t>Fifty-Seventh Supplemental Indenture, dated as of December 1, 2014.</t>
  </si>
  <si>
    <t>(with Form 8-K dated as of December 16, 2015)</t>
  </si>
  <si>
    <t>Fifty-Eighth Supplemental Indenture, dated as of December 1, 2015.</t>
  </si>
  <si>
    <t>Supplemental Indenture No. 1, dated as of December 1, 2004 to the Indenture dated as of April 1, 1998 between Avista Corporation and JPMorgan Chase Bank, N.A.</t>
  </si>
  <si>
    <t>333-82165</t>
  </si>
  <si>
    <t>4(a)</t>
  </si>
  <si>
    <t>Indenture dated as of April 1, 1998 between Avista Corporation and The Bank of New York, as Successor Trustee.</t>
  </si>
  <si>
    <t>(with Form 8-K dated as of December 15, 2010)</t>
  </si>
  <si>
    <t>Loan Agreement between City of Forsyth, Montana and Avista Corporation $66,700,000 City of Forsyth, Montana Pollution Control Revenue Refunding Bonds (Avista Corporation Colstrip Project) Series 2010A dated as of December 1, 2010.</t>
  </si>
  <si>
    <t>Trust Indenture between City of Forsyth, and the Bank of New York Mellon Trust Company, N.A., as Trustee, $66,700,000 City of Forsyth, Montana Pollution Control Revenue Refunding Bonds (Avista Corporation Colstrip Project) Series 2010A, dated as of December 1, 2010.</t>
  </si>
  <si>
    <t>Loan Agreement between City of Forsyth, Montana and Avista Corporation $17,000,000 City of Forsyth, Montana Pollution Control Revenue Refunding Bonds (Avista Corporation Colstrip Project) Series 2010B dated as of December 1, 2010.</t>
  </si>
  <si>
    <t>Trust Indenture between City of Forsyth, and the Bank of New York Mellon Trust Company, N.A., as Trustee, $17,000,000 City of Forsyth, Montana Pollution Control Revenue Refunding Bonds (Avista Corporation Colstrip Project) Series 2010B, dated as of December 1, 2010.</t>
  </si>
  <si>
    <t>Restated Articles of Incorporation of Avista Corporation, as amended and restated June 6, 2012 (see Exhibit 3.1 herein).</t>
  </si>
  <si>
    <t>Bylaws of Avista Corporation, as amended November 14, 2014 (see Exhibit 3.2 herein).</t>
  </si>
  <si>
    <t>(Form 10/A)</t>
  </si>
  <si>
    <t>Post-Effective Amendment No. 1 on Form 10/A, filed February 26, 2015, to Registration Statement on Form 10, filed September 1952.</t>
  </si>
  <si>
    <t>Credit Agreement, dated as of February 11, 2011, among Avista Corporation, the Banks Party hereto, The Bank of New York Mellon, Keybank National Association, and U.S. Bank National Association, as Co-Documentation Agents, Wells Fargo Bank National Association as Syndication Agent and an Issuing Bank, and Union Bank N.A. as Administrative Agent and an Issuing Bank.</t>
  </si>
  <si>
    <t>Bond Delivery Agreement, dated as of February 11, 2011, between Avista Corporation and Union Bank, N.A.</t>
  </si>
  <si>
    <t>(with Form 8-K dated as of April 18, 2014)</t>
  </si>
  <si>
    <t>Second Amendment to Credit Agreement, dated as of April 18, 2014, among Avista Corporation, Wells Fargo Bank, National Association, as an Issuing Bank, Union Bank, N.A. as Administrative Agent and an Issuing Bank, and the financial institutions identified hereof as Continuing Lenders and Exiting Lender.</t>
  </si>
  <si>
    <t>Bond Delivery Agreement, dated as of April 18, 2014, between Avista Corporation and Union Bank, N.A.</t>
  </si>
  <si>
    <t>(with Form 8-K dated as of August 14, 2013)</t>
  </si>
  <si>
    <t>Term Loan Agreement, dated as of August 14, 2013, among Avista Corporation, the Lenders Party hereto and Union Bank N.A. as Administrative Agent.</t>
  </si>
  <si>
    <t>Bond Delivery Agreement, dated as of August 14, 2013, between Avista Corporation and Union Bank, N.A.</t>
  </si>
  <si>
    <t>First Amendment and Waiver Thereunder, dated as of December 14, 2011, to the Credit Agreement dated as of February 11, 2011, among Avista Corporation, the Banks Party hereto, Wells Fargo Bank National Association as an Issuing Bank, and Union Bank N.A. as Administrative Agent and an Issuing Bank.</t>
  </si>
  <si>
    <t>(with 2002 Form 10-K)</t>
  </si>
  <si>
    <t>10(b)-3</t>
  </si>
  <si>
    <t>Priest Rapids Project Product Sales Contract executed by Public Utility District No. 2 of Grant County, Washington and Avista Corporation dated December 12, 2001 (effective November 1, 2005 for the Priest Rapids Development and November 1, 2009 for the Wanapum Development).</t>
  </si>
  <si>
    <t>10(b)-4</t>
  </si>
  <si>
    <t>Priest Rapids Project Reasonable Portion Power Sales Contract executed by Public Utility District No. 2 of Grant County, Washington and Avista Corporation dated December 12, 2001 (effective November 1, 2005 for the Priest Rapids Development and November 1, 2009 for the Wanapum Development).</t>
  </si>
  <si>
    <t>10(b)-5</t>
  </si>
  <si>
    <t>Additional Product Sales Agreement (Priest Rapids Project) executed by Public Utility District No. 2 of Grant County, Washington and Avista Corporation dated December 12, 2001 (effective November 1, 2005 for the Priest Rapids Development and November 1, 2009 for the Wanapum Development).</t>
  </si>
  <si>
    <t>5(g)</t>
  </si>
  <si>
    <t>Power Sales Contract (Wells Project) with Public Utility District No. 1 of Douglas County, Washington, dated as of September 18, 1963.</t>
  </si>
  <si>
    <t>5(g)-1</t>
  </si>
  <si>
    <t>Amendment to Power Sales Contract (Wells Project) with Public Utility District No. 1 of Douglas County, Washington, dated as of February 9, 1965.</t>
  </si>
  <si>
    <t>5(h)</t>
  </si>
  <si>
    <t>Reserved Share Power Sales Contract (Wells Project) with Public Utility District No. 1 of Douglas County, Washington, dated as of September 18, 1963.</t>
  </si>
  <si>
    <t>5(h)-1</t>
  </si>
  <si>
    <t>Amendment to Reserved Share Power Sales Contract (Wells Project) with Public Utility District No. 1 of Douglas County, Washington, dated as of February 9, 1965.</t>
  </si>
  <si>
    <t>(with September 30, 1985 Form 10-Q)</t>
  </si>
  <si>
    <t>Settlement Agreement and Covenant Not to Sue executed by the United States Department of Energy acting by and through the Bonneville Power Administration and the Company, dated as of September 17, 1985, describing the settlement of Project 3 litigation.</t>
  </si>
  <si>
    <t>(with 1981 Form 10-K)</t>
  </si>
  <si>
    <t>10(s)-7</t>
  </si>
  <si>
    <t>Ownership and Operation Agreement for Colstrip Units No. 3 and 4, dated as of May 6, 1981.</t>
  </si>
  <si>
    <t>(with 1992 Form 10-K)</t>
  </si>
  <si>
    <t>10(s)-1</t>
  </si>
  <si>
    <t>Agreements for Purchase and Sale of Firm Capacity between the Company and Portland General Electric Company dated March and June 1992.</t>
  </si>
  <si>
    <t>(with 2011 Form 10-K)</t>
  </si>
  <si>
    <t>Avista Corporation Executive Deferral Plan. (3)</t>
  </si>
  <si>
    <t>Avista Corporation Executive Deferral Plan. (3)(8)</t>
  </si>
  <si>
    <t>Avista Corporation Supplemental Executive Retirement Plan. (3)(8)</t>
  </si>
  <si>
    <t>10(t)-11</t>
  </si>
  <si>
    <t>The Company’s Unfunded Supplemental Executive Disability Plan. (3)</t>
  </si>
  <si>
    <t>(with 2007 Form 10-K)</t>
  </si>
  <si>
    <t>Income Continuation Plan of the Company. (3)</t>
  </si>
  <si>
    <t>(with 2010 Definitive Proxy Statement filed March 31, 2010)</t>
  </si>
  <si>
    <t>Appendix A</t>
  </si>
  <si>
    <t>Avista Corporation Long-Term Incentive Plan. (3)</t>
  </si>
  <si>
    <t>(with 2010 Form 10-K)</t>
  </si>
  <si>
    <t>Avista Corporation Performance Award Plan Summary. (3)</t>
  </si>
  <si>
    <t>Avista Corporation Performance Award Agreement 2010. (3)</t>
  </si>
  <si>
    <t>Avista Corporation Performance Award Agreement 2011. (3)</t>
  </si>
  <si>
    <t>(with 2012 Form 10-K)</t>
  </si>
  <si>
    <t>Avista Corporation Performance Award Agreement 2012. (3)</t>
  </si>
  <si>
    <t>(with 2013 Form 10-K)</t>
  </si>
  <si>
    <t>Avista Corporation Performance Award Agreement 2013. (3)</t>
  </si>
  <si>
    <t>(with 2014 Form 10-K)</t>
  </si>
  <si>
    <t>Avista Corporation Performance Award Agreement 2014. (3)</t>
  </si>
  <si>
    <t>Avista Corporation Performance Award Agreement 2015. (3)</t>
  </si>
  <si>
    <t>(with Form 8-K dated June 21, 2005)</t>
  </si>
  <si>
    <t>Employment Agreement between the Company and Marian Durkin in the form of a Letter of Employment. (3)</t>
  </si>
  <si>
    <t>(with Form 8-K dated August 13, 2008)</t>
  </si>
  <si>
    <t>Employment Agreement between the Company and Mark T. Thies in the form of a Letter of Employment. (3)</t>
  </si>
  <si>
    <t>333-47290</t>
  </si>
  <si>
    <t>Non-Officer Employee Long-Term Incentive Plan.</t>
  </si>
  <si>
    <t>Form of Change of Control Agreement between the Company and its Executive Officers. (3)(5)</t>
  </si>
  <si>
    <t>Form of Change of Control Agreement between the Company and its Executive Officers. (3)(6)</t>
  </si>
  <si>
    <t>Form of Change of Control Agreement between the Company and its Executive Officers. (3)(7)</t>
  </si>
  <si>
    <t>Avista Corporation Non-Employee Director Compensation.</t>
  </si>
  <si>
    <t>Statement Re: computation of ratio of earnings to fixed charges.</t>
  </si>
  <si>
    <t>Subsidiaries of Registrant.</t>
  </si>
  <si>
    <t>Consent of Independent Registered Public Accounting Firm.</t>
  </si>
  <si>
    <t>Certification of Chief Executive Officer (Pursuant to 18 U.S.C. Section 1350, as Adopted Pursuant to Section 302 of the Sarbanes-Oxley Act of 2002).</t>
  </si>
  <si>
    <t>Certification of Chief Financial Officer (Pursuant to 18 U.S.C. Section 1350, as Adopted Pursuant to Section 302 of the Sarbanes-Oxley Act of 2002).</t>
  </si>
  <si>
    <t>Certification of Corporate Officers (Pursuant to 18 U.S.C. Section 1350, as Adopted Pursuant to Section 906 of the Sarbanes-Oxley Act of 2002).</t>
  </si>
  <si>
    <t>Relative Total Shareholder Return Metric and Goals</t>
  </si>
  <si>
    <t>Relative TSR Percentile</t>
  </si>
  <si>
    <t>Payout Factor</t>
  </si>
  <si>
    <t>Maximum</t>
  </si>
  <si>
    <t>100th</t>
  </si>
  <si>
    <t>200%</t>
  </si>
  <si>
    <t>85th</t>
  </si>
  <si>
    <t>150%</t>
  </si>
  <si>
    <t>70th</t>
  </si>
  <si>
    <t>125%</t>
  </si>
  <si>
    <t>Target</t>
  </si>
  <si>
    <t>50th</t>
  </si>
  <si>
    <t>45th</t>
  </si>
  <si>
    <t>70%</t>
  </si>
  <si>
    <t>Threshold</t>
  </si>
  <si>
    <t>40th</t>
  </si>
  <si>
    <t>40%</t>
  </si>
  <si>
    <t>&lt;40th</t>
  </si>
  <si>
    <t>No Award</t>
  </si>
  <si>
    <t>Percentile Ranking Methodology:</t>
  </si>
  <si>
    <t>Company Ranking</t>
  </si>
  <si>
    <t>TSR</t>
  </si>
  <si>
    <t>Percentile Rank</t>
  </si>
  <si>
    <t>201.6%</t>
  </si>
  <si>
    <t>135.9%</t>
  </si>
  <si>
    <t>98.2%</t>
  </si>
  <si>
    <t>47 (ABC Corp)</t>
  </si>
  <si>
    <t>20.3%</t>
  </si>
  <si>
    <t>17.8%</t>
  </si>
  <si>
    <t>48 (XYZ Corp)</t>
  </si>
  <si>
    <t>16.0%</t>
  </si>
  <si>
    <t>-3.3%</t>
  </si>
  <si>
    <t>1.7%</t>
  </si>
  <si>
    <t>-10.5%</t>
  </si>
  <si>
    <t>0.0%</t>
  </si>
  <si>
    <t>Date</t>
  </si>
  <si>
    <t>Closing Price</t>
  </si>
  <si>
    <t>Dividend</t>
  </si>
  <si>
    <t>Daily TSR</t>
  </si>
  <si>
    <t>11/21/2014</t>
  </si>
  <si>
    <t>NA</t>
  </si>
  <si>
    <t>11/24/2014</t>
  </si>
  <si>
    <t>(0.2950%)</t>
  </si>
  <si>
    <t>11/25/2014</t>
  </si>
  <si>
    <t>1.7086%*</t>
  </si>
  <si>
    <t>11/26/2014</t>
  </si>
  <si>
    <t>0.6753%</t>
  </si>
  <si>
    <t>11/27/2014</t>
  </si>
  <si>
    <t>0.00%</t>
  </si>
  <si>
    <t>11/28/2014</t>
  </si>
  <si>
    <t>0.4666%</t>
  </si>
  <si>
    <t>Cumulative TSR 11/21/2014 to 11/28/2014</t>
  </si>
  <si>
    <t>2.5555%</t>
  </si>
  <si>
    <t>Cumulative Growth</t>
  </si>
  <si>
    <t>Cumulative EPS</t>
  </si>
  <si>
    <t>6%</t>
  </si>
  <si>
    <t>5.625%</t>
  </si>
  <si>
    <t>173%</t>
  </si>
  <si>
    <t>5.25%</t>
  </si>
  <si>
    <t>149%</t>
  </si>
  <si>
    <t>4.875%</t>
  </si>
  <si>
    <t>4.5%</t>
  </si>
  <si>
    <t>4.125%</t>
  </si>
  <si>
    <t>3.75%</t>
  </si>
  <si>
    <t>3.375%</t>
  </si>
  <si>
    <t>55%</t>
  </si>
  <si>
    <t>3%</t>
  </si>
  <si>
    <t>&lt;3%</t>
  </si>
  <si>
    <t>&lt;$5.75</t>
  </si>
  <si>
    <t>Payout Factor(% of Target)</t>
  </si>
  <si>
    <t>Target Number of Performance Awards Granted</t>
  </si>
  <si>
    <t>Number of Common Stocks Issued</t>
  </si>
  <si>
    <t>X</t>
  </si>
  <si>
    <t>CEPS</t>
  </si>
  <si>
    <t>88%</t>
  </si>
  <si>
    <t>Exhibit 12</t>
  </si>
  <si>
    <t>Years Ended December 31</t>
  </si>
  <si>
    <t>Fixed charges, as defined:</t>
  </si>
  <si>
    <t>Interest charges</t>
  </si>
  <si>
    <t>Amortization of debt expense and premium - net</t>
  </si>
  <si>
    <t>Interest portion of rentals</t>
  </si>
  <si>
    <t>Total fixed charges</t>
  </si>
  <si>
    <t>Earnings, as defined:</t>
  </si>
  <si>
    <t>Pre-tax income from continuing operations</t>
  </si>
  <si>
    <t>Add (deduct):</t>
  </si>
  <si>
    <t>Total fixed charges above</t>
  </si>
  <si>
    <t>Total earnings</t>
  </si>
  <si>
    <t>Ratio of earnings to fixed charges</t>
  </si>
  <si>
    <t>SUBSIDIARIES OF REGISTRANT</t>
  </si>
  <si>
    <t>Subsidiary</t>
  </si>
  <si>
    <t>State or Countryof Incorporation</t>
  </si>
  <si>
    <t>Avista Capital, Inc.</t>
  </si>
  <si>
    <t>Avista Development, Inc.</t>
  </si>
  <si>
    <t>Avista Energy, Inc.</t>
  </si>
  <si>
    <t>Avista Northwest Resources, LLC</t>
  </si>
  <si>
    <t>Pentzer Corporation</t>
  </si>
  <si>
    <t>Pentzer Venture Holding II, Inc.</t>
  </si>
  <si>
    <t>Bay Area Manufacturing, Inc.</t>
  </si>
  <si>
    <t>Advanced Manufacturing and Development, Inc.</t>
  </si>
  <si>
    <t>California</t>
  </si>
  <si>
    <t>Avista Capital II</t>
  </si>
  <si>
    <t>Delaware</t>
  </si>
  <si>
    <t>Steam Plant Square, LLC</t>
  </si>
  <si>
    <t>Steam Plant Brew Pub, LLC</t>
  </si>
  <si>
    <t>Courtyard Office Center, LLC</t>
  </si>
  <si>
    <t>Alaska Energy and Resources Company</t>
  </si>
  <si>
    <t>Alaska</t>
  </si>
  <si>
    <t>AJT Mining Properties, Inc.</t>
  </si>
  <si>
    <t>Snettisham Electric Company</t>
  </si>
  <si>
    <t>Salix, Inc.</t>
  </si>
  <si>
    <t>Avista Corp</t>
  </si>
  <si>
    <t>Date:</t>
  </si>
  <si>
    <t>/s/    Scott L. Morris</t>
  </si>
  <si>
    <t>Scott L. Morris</t>
  </si>
  <si>
    <t>Chairman of the Board, President</t>
  </si>
  <si>
    <t>and Chief Executive Officer</t>
  </si>
  <si>
    <t>(Principal Executive Officer)</t>
  </si>
  <si>
    <t>/s/    Mark T. Thies</t>
  </si>
  <si>
    <t>Mark T. Thies</t>
  </si>
  <si>
    <t>Senior Vice President,</t>
  </si>
  <si>
    <t>Chief Financial Officer, and Treasurer</t>
  </si>
  <si>
    <t>(Principal Financial Officer)</t>
  </si>
  <si>
    <t>CERTIFICATION OF CORPORATE OFFICERS</t>
  </si>
  <si>
    <t>Chairman of the Board, Presidentand Chief Executive Officer</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</si>
</sst>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0.00"/>
    <numFmt numFmtId="169" formatCode="_(\$* #,##0.00_);_(\$* \(#,##0.00\);_(\$* \-??_);_(@_)"/>
    <numFmt numFmtId="170" formatCode="&quot;($&quot;#,##0_);[RED]&quot;($&quot;#,##0\)"/>
    <numFmt numFmtId="171"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3">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2" fillId="0" borderId="0" xfId="0" applyFont="1" applyAlignment="1">
      <alignment horizontal="center"/>
    </xf>
    <xf numFmtId="164" fontId="0" fillId="0" borderId="0" xfId="0" applyFont="1" applyBorder="1" applyAlignment="1">
      <alignment horizontal="center"/>
    </xf>
    <xf numFmtId="164" fontId="2" fillId="0" borderId="0" xfId="0" applyFont="1" applyAlignment="1">
      <alignment/>
    </xf>
    <xf numFmtId="165" fontId="0" fillId="0" borderId="0" xfId="0" applyNumberFormat="1" applyBorder="1" applyAlignment="1">
      <alignment horizontal="right"/>
    </xf>
    <xf numFmtId="166" fontId="0" fillId="0" borderId="0" xfId="0" applyNumberFormat="1" applyBorder="1" applyAlignment="1">
      <alignment horizontal="right"/>
    </xf>
    <xf numFmtId="164" fontId="0" fillId="0" borderId="0" xfId="0" applyFont="1" applyBorder="1" applyAlignment="1">
      <alignment horizontal="right"/>
    </xf>
    <xf numFmtId="167" fontId="0" fillId="0" borderId="0" xfId="0" applyNumberFormat="1" applyBorder="1" applyAlignment="1">
      <alignment horizontal="right"/>
    </xf>
    <xf numFmtId="168" fontId="0" fillId="0" borderId="0" xfId="0" applyNumberFormat="1" applyBorder="1" applyAlignment="1">
      <alignment horizontal="right"/>
    </xf>
    <xf numFmtId="169" fontId="0" fillId="0" borderId="0" xfId="0" applyNumberFormat="1" applyBorder="1" applyAlignment="1">
      <alignment horizontal="right"/>
    </xf>
    <xf numFmtId="166" fontId="0" fillId="0" borderId="0" xfId="0" applyNumberFormat="1" applyAlignment="1">
      <alignment horizontal="right"/>
    </xf>
    <xf numFmtId="164" fontId="0" fillId="0" borderId="0" xfId="0" applyFont="1" applyAlignment="1">
      <alignment horizontal="right"/>
    </xf>
    <xf numFmtId="164" fontId="0" fillId="0" borderId="0" xfId="0" applyFont="1" applyAlignment="1">
      <alignment horizontal="center"/>
    </xf>
    <xf numFmtId="166" fontId="0" fillId="0" borderId="0" xfId="0" applyNumberFormat="1" applyAlignment="1">
      <alignment horizontal="center"/>
    </xf>
    <xf numFmtId="168" fontId="0" fillId="0" borderId="0" xfId="0" applyNumberFormat="1" applyAlignment="1">
      <alignment horizontal="right"/>
    </xf>
    <xf numFmtId="170" fontId="0" fillId="0" borderId="0" xfId="0" applyNumberFormat="1" applyBorder="1" applyAlignment="1">
      <alignment horizontal="right"/>
    </xf>
    <xf numFmtId="164" fontId="0" fillId="0" borderId="0" xfId="0" applyFont="1" applyBorder="1" applyAlignment="1">
      <alignment horizontal="center" wrapText="1"/>
    </xf>
    <xf numFmtId="164" fontId="2" fillId="0" borderId="0" xfId="0" applyFont="1" applyBorder="1" applyAlignment="1">
      <alignment horizontal="center"/>
    </xf>
    <xf numFmtId="171" fontId="0" fillId="0" borderId="0" xfId="0" applyNumberFormat="1" applyAlignment="1">
      <alignment horizontal="right"/>
    </xf>
    <xf numFmtId="167" fontId="0" fillId="0" borderId="0" xfId="0" applyNumberFormat="1" applyAlignment="1">
      <alignment horizontal="center"/>
    </xf>
    <xf numFmtId="164" fontId="0" fillId="0" borderId="0" xfId="0" applyFont="1" applyAlignment="1">
      <alignment wrapText="1"/>
    </xf>
    <xf numFmtId="164" fontId="0" fillId="0" borderId="0" xfId="0" applyFont="1" applyAlignment="1">
      <alignment horizontal="right" wrapText="1"/>
    </xf>
    <xf numFmtId="164" fontId="2" fillId="0" borderId="0" xfId="0" applyFont="1" applyBorder="1" applyAlignment="1">
      <alignment horizontal="center" wrapText="1"/>
    </xf>
    <xf numFmtId="167" fontId="0" fillId="0" borderId="0" xfId="0" applyNumberFormat="1" applyAlignment="1">
      <alignment horizontal="right"/>
    </xf>
    <xf numFmtId="168"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horizontal="center"/>
    </xf>
    <xf numFmtId="169" fontId="2" fillId="0" borderId="0" xfId="0" applyNumberFormat="1" applyFont="1" applyAlignment="1">
      <alignment horizontal="center"/>
    </xf>
    <xf numFmtId="169" fontId="0" fillId="0" borderId="0" xfId="0" applyNumberFormat="1" applyAlignment="1">
      <alignment horizontal="center"/>
    </xf>
    <xf numFmtId="166" fontId="2" fillId="0" borderId="0" xfId="0"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styles" Target="styles.xml" /><Relationship Id="rId121" Type="http://schemas.openxmlformats.org/officeDocument/2006/relationships/sharedStrings" Target="sharedStrings.xml" /><Relationship Id="rId1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10"/>
  <sheetViews>
    <sheetView tabSelected="1" workbookViewId="0" topLeftCell="A1">
      <selection activeCell="A1" sqref="A1"/>
    </sheetView>
  </sheetViews>
  <sheetFormatPr defaultColWidth="8.00390625" defaultRowHeight="15"/>
  <cols>
    <col min="1" max="1" width="61.7109375" style="0" customWidth="1"/>
    <col min="2" max="2" width="8.7109375" style="0" customWidth="1"/>
    <col min="3" max="3" width="35.7109375" style="0" customWidth="1"/>
    <col min="4" max="16384" width="8.7109375" style="0" customWidth="1"/>
  </cols>
  <sheetData>
    <row r="2" spans="1:6" ht="15">
      <c r="A2" s="1" t="s">
        <v>0</v>
      </c>
      <c r="B2" s="1"/>
      <c r="C2" s="1"/>
      <c r="D2" s="1"/>
      <c r="E2" s="1"/>
      <c r="F2" s="1"/>
    </row>
    <row r="4" spans="1:3" ht="15">
      <c r="A4" s="2"/>
      <c r="B4" s="2"/>
      <c r="C4" s="2"/>
    </row>
    <row r="6" spans="1:3" ht="15">
      <c r="A6" s="3" t="s">
        <v>1</v>
      </c>
      <c r="C6" s="3" t="s">
        <v>2</v>
      </c>
    </row>
    <row r="7" spans="1:3" ht="15">
      <c r="A7" s="3" t="s">
        <v>3</v>
      </c>
      <c r="C7" s="3" t="s">
        <v>4</v>
      </c>
    </row>
    <row r="8" spans="2:3" ht="15">
      <c r="B8" s="2"/>
      <c r="C8" s="2"/>
    </row>
    <row r="9" spans="1:3" ht="15">
      <c r="A9" s="3" t="s">
        <v>5</v>
      </c>
      <c r="C9" s="3" t="s">
        <v>6</v>
      </c>
    </row>
    <row r="10" spans="1:3" ht="15">
      <c r="A10" s="3" t="s">
        <v>7</v>
      </c>
      <c r="C10" s="3" t="s">
        <v>8</v>
      </c>
    </row>
  </sheetData>
  <sheetProtection selectLockedCells="1" selectUnlockedCells="1"/>
  <mergeCells count="3">
    <mergeCell ref="A2:F2"/>
    <mergeCell ref="A4:C4"/>
    <mergeCell ref="B8:C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58.7109375" style="0" customWidth="1"/>
    <col min="2" max="16384" width="8.7109375" style="0" customWidth="1"/>
  </cols>
  <sheetData>
    <row r="2" spans="1:6" ht="15">
      <c r="A2" s="1" t="s">
        <v>161</v>
      </c>
      <c r="B2" s="1"/>
      <c r="C2" s="1"/>
      <c r="D2" s="1"/>
      <c r="E2" s="1"/>
      <c r="F2" s="1"/>
    </row>
    <row r="4" spans="1:12" ht="15">
      <c r="A4" s="2"/>
      <c r="B4" s="2"/>
      <c r="C4" s="2"/>
      <c r="D4" s="2"/>
      <c r="E4" s="2"/>
      <c r="F4" s="2"/>
      <c r="G4" s="2"/>
      <c r="H4" s="2"/>
      <c r="I4" s="2"/>
      <c r="J4" s="2"/>
      <c r="K4" s="2"/>
      <c r="L4" s="2"/>
    </row>
    <row r="6" spans="2:12" ht="15">
      <c r="B6" s="4" t="s">
        <v>11</v>
      </c>
      <c r="C6" s="4"/>
      <c r="D6" s="4"/>
      <c r="F6" s="4" t="s">
        <v>12</v>
      </c>
      <c r="G6" s="4"/>
      <c r="H6" s="4"/>
      <c r="J6" s="4" t="s">
        <v>13</v>
      </c>
      <c r="K6" s="4"/>
      <c r="L6" s="4"/>
    </row>
    <row r="7" spans="1:11" ht="15">
      <c r="A7" t="s">
        <v>130</v>
      </c>
      <c r="B7" s="6">
        <v>113360</v>
      </c>
      <c r="C7" s="6"/>
      <c r="F7" s="6">
        <v>113263</v>
      </c>
      <c r="G7" s="6"/>
      <c r="J7" s="6">
        <v>108598</v>
      </c>
      <c r="K7" s="6"/>
    </row>
    <row r="8" spans="1:11" ht="15">
      <c r="A8" t="s">
        <v>131</v>
      </c>
      <c r="B8" s="7">
        <v>6641</v>
      </c>
      <c r="C8" s="7"/>
      <c r="F8" s="7">
        <v>3152</v>
      </c>
      <c r="G8" s="7"/>
      <c r="J8" s="8" t="s">
        <v>25</v>
      </c>
      <c r="K8" s="8"/>
    </row>
    <row r="9" spans="1:11" ht="15">
      <c r="A9" t="s">
        <v>162</v>
      </c>
      <c r="B9" s="7">
        <v>5147</v>
      </c>
      <c r="C9" s="7"/>
      <c r="F9" s="7">
        <v>72390</v>
      </c>
      <c r="G9" s="7"/>
      <c r="J9" s="7">
        <v>7129</v>
      </c>
      <c r="K9" s="7"/>
    </row>
    <row r="10" spans="1:11" ht="15">
      <c r="A10" t="s">
        <v>23</v>
      </c>
      <c r="B10" s="9">
        <v>-1921</v>
      </c>
      <c r="C10" s="9"/>
      <c r="F10" s="7">
        <v>3236</v>
      </c>
      <c r="G10" s="7"/>
      <c r="J10" s="9">
        <v>-4650</v>
      </c>
      <c r="K10" s="9"/>
    </row>
    <row r="11" spans="1:11" ht="15">
      <c r="A11" t="s">
        <v>163</v>
      </c>
      <c r="B11" s="6">
        <v>123227</v>
      </c>
      <c r="C11" s="6"/>
      <c r="F11" s="6">
        <v>192041</v>
      </c>
      <c r="G11" s="6"/>
      <c r="J11" s="6">
        <v>111077</v>
      </c>
      <c r="K11" s="6"/>
    </row>
  </sheetData>
  <sheetProtection selectLockedCells="1" selectUnlockedCells="1"/>
  <mergeCells count="20">
    <mergeCell ref="A2:F2"/>
    <mergeCell ref="A4:L4"/>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L24"/>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939</v>
      </c>
      <c r="B2" s="1"/>
      <c r="C2" s="1"/>
      <c r="D2" s="1"/>
      <c r="E2" s="1"/>
      <c r="F2" s="1"/>
    </row>
    <row r="4" spans="1:12" ht="15">
      <c r="A4" s="2"/>
      <c r="B4" s="2"/>
      <c r="C4" s="2"/>
      <c r="D4" s="2"/>
      <c r="E4" s="2"/>
      <c r="F4" s="2"/>
      <c r="G4" s="2"/>
      <c r="H4" s="2"/>
      <c r="I4" s="2"/>
      <c r="J4" s="2"/>
      <c r="K4" s="2"/>
      <c r="L4" s="2"/>
    </row>
    <row r="6" spans="2:12" ht="15">
      <c r="B6" s="4" t="s">
        <v>11</v>
      </c>
      <c r="C6" s="4"/>
      <c r="D6" s="4"/>
      <c r="F6" s="4" t="s">
        <v>12</v>
      </c>
      <c r="G6" s="4"/>
      <c r="H6" s="4"/>
      <c r="J6" s="4" t="s">
        <v>13</v>
      </c>
      <c r="K6" s="4"/>
      <c r="L6" s="4"/>
    </row>
    <row r="7" spans="1:12" ht="15">
      <c r="A7" s="5" t="s">
        <v>940</v>
      </c>
      <c r="B7" s="2"/>
      <c r="C7" s="2"/>
      <c r="D7" s="2"/>
      <c r="F7" s="2"/>
      <c r="G7" s="2"/>
      <c r="H7" s="2"/>
      <c r="J7" s="2"/>
      <c r="K7" s="2"/>
      <c r="L7" s="2"/>
    </row>
    <row r="8" spans="1:11" ht="15">
      <c r="A8" t="s">
        <v>941</v>
      </c>
      <c r="B8" s="6">
        <v>118080</v>
      </c>
      <c r="C8" s="6"/>
      <c r="F8" s="6">
        <v>119817</v>
      </c>
      <c r="G8" s="6"/>
      <c r="J8" s="6">
        <v>104273</v>
      </c>
      <c r="K8" s="6"/>
    </row>
    <row r="9" spans="1:11" ht="15">
      <c r="A9" t="s">
        <v>627</v>
      </c>
      <c r="B9" s="7">
        <v>5147</v>
      </c>
      <c r="C9" s="7"/>
      <c r="F9" s="7">
        <v>72224</v>
      </c>
      <c r="G9" s="7"/>
      <c r="J9" s="7">
        <v>6804</v>
      </c>
      <c r="K9" s="7"/>
    </row>
    <row r="10" spans="1:11" ht="15">
      <c r="A10" t="s">
        <v>942</v>
      </c>
      <c r="B10" s="8" t="s">
        <v>25</v>
      </c>
      <c r="C10" s="8"/>
      <c r="F10" s="7">
        <v>5</v>
      </c>
      <c r="G10" s="7"/>
      <c r="J10" s="9">
        <v>-229</v>
      </c>
      <c r="K10" s="9"/>
    </row>
    <row r="11" spans="1:11" ht="15">
      <c r="A11" t="s">
        <v>943</v>
      </c>
      <c r="B11" s="6">
        <v>5147</v>
      </c>
      <c r="C11" s="6"/>
      <c r="F11" s="6">
        <v>72229</v>
      </c>
      <c r="G11" s="6"/>
      <c r="J11" s="6">
        <v>6575</v>
      </c>
      <c r="K11" s="6"/>
    </row>
    <row r="12" spans="1:12" ht="15">
      <c r="A12" s="5" t="s">
        <v>944</v>
      </c>
      <c r="B12" s="2"/>
      <c r="C12" s="2"/>
      <c r="D12" s="2"/>
      <c r="F12" s="2"/>
      <c r="G12" s="2"/>
      <c r="H12" s="2"/>
      <c r="J12" s="2"/>
      <c r="K12" s="2"/>
      <c r="L12" s="2"/>
    </row>
    <row r="13" spans="1:11" ht="15">
      <c r="A13" t="s">
        <v>945</v>
      </c>
      <c r="B13" s="7">
        <v>62301</v>
      </c>
      <c r="C13" s="7"/>
      <c r="F13" s="7">
        <v>61632</v>
      </c>
      <c r="G13" s="7"/>
      <c r="J13" s="7">
        <v>59960</v>
      </c>
      <c r="K13" s="7"/>
    </row>
    <row r="14" spans="1:12" ht="15">
      <c r="A14" t="s">
        <v>946</v>
      </c>
      <c r="B14" s="2"/>
      <c r="C14" s="2"/>
      <c r="D14" s="2"/>
      <c r="F14" s="2"/>
      <c r="G14" s="2"/>
      <c r="H14" s="2"/>
      <c r="J14" s="2"/>
      <c r="K14" s="2"/>
      <c r="L14" s="2"/>
    </row>
    <row r="15" spans="1:11" ht="15">
      <c r="A15" t="s">
        <v>947</v>
      </c>
      <c r="B15" s="7">
        <v>407</v>
      </c>
      <c r="C15" s="7"/>
      <c r="F15" s="7">
        <v>255</v>
      </c>
      <c r="G15" s="7"/>
      <c r="J15" s="7">
        <v>37</v>
      </c>
      <c r="K15" s="7"/>
    </row>
    <row r="16" spans="1:11" ht="15">
      <c r="A16" t="s">
        <v>948</v>
      </c>
      <c r="B16" s="7">
        <v>62708</v>
      </c>
      <c r="C16" s="7"/>
      <c r="F16" s="7">
        <v>61887</v>
      </c>
      <c r="G16" s="7"/>
      <c r="J16" s="7">
        <v>59997</v>
      </c>
      <c r="K16" s="7"/>
    </row>
    <row r="17" spans="1:12" ht="15">
      <c r="A17" s="5" t="s">
        <v>145</v>
      </c>
      <c r="B17" s="2"/>
      <c r="C17" s="2"/>
      <c r="D17" s="2"/>
      <c r="F17" s="2"/>
      <c r="G17" s="2"/>
      <c r="H17" s="2"/>
      <c r="J17" s="2"/>
      <c r="K17" s="2"/>
      <c r="L17" s="2"/>
    </row>
    <row r="18" spans="1:11" ht="15">
      <c r="A18" t="s">
        <v>146</v>
      </c>
      <c r="B18" s="11">
        <v>1.9</v>
      </c>
      <c r="C18" s="11"/>
      <c r="F18" s="11">
        <v>1.94</v>
      </c>
      <c r="G18" s="11"/>
      <c r="J18" s="11">
        <v>1.74</v>
      </c>
      <c r="K18" s="11"/>
    </row>
    <row r="19" spans="1:11" ht="15">
      <c r="A19" t="s">
        <v>147</v>
      </c>
      <c r="B19" s="11">
        <v>0.08</v>
      </c>
      <c r="C19" s="11"/>
      <c r="F19" s="11">
        <v>1.18</v>
      </c>
      <c r="G19" s="11"/>
      <c r="J19" s="11">
        <v>0.11</v>
      </c>
      <c r="K19" s="11"/>
    </row>
    <row r="20" spans="1:11" ht="15">
      <c r="A20" s="5" t="s">
        <v>148</v>
      </c>
      <c r="B20" s="11">
        <v>1.98</v>
      </c>
      <c r="C20" s="11"/>
      <c r="F20" s="11">
        <v>3.12</v>
      </c>
      <c r="G20" s="11"/>
      <c r="J20" s="11">
        <v>1.85</v>
      </c>
      <c r="K20" s="11"/>
    </row>
    <row r="21" spans="1:12" ht="15">
      <c r="A21" s="5" t="s">
        <v>149</v>
      </c>
      <c r="B21" s="2"/>
      <c r="C21" s="2"/>
      <c r="D21" s="2"/>
      <c r="F21" s="2"/>
      <c r="G21" s="2"/>
      <c r="H21" s="2"/>
      <c r="J21" s="2"/>
      <c r="K21" s="2"/>
      <c r="L21" s="2"/>
    </row>
    <row r="22" spans="1:11" ht="15">
      <c r="A22" t="s">
        <v>146</v>
      </c>
      <c r="B22" s="11">
        <v>1.89</v>
      </c>
      <c r="C22" s="11"/>
      <c r="F22" s="11">
        <v>1.9300000000000002</v>
      </c>
      <c r="G22" s="11"/>
      <c r="J22" s="11">
        <v>1.74</v>
      </c>
      <c r="K22" s="11"/>
    </row>
    <row r="23" spans="1:11" ht="15">
      <c r="A23" t="s">
        <v>147</v>
      </c>
      <c r="B23" s="11">
        <v>0.08</v>
      </c>
      <c r="C23" s="11"/>
      <c r="F23" s="11">
        <v>1.17</v>
      </c>
      <c r="G23" s="11"/>
      <c r="J23" s="11">
        <v>0.11</v>
      </c>
      <c r="K23" s="11"/>
    </row>
    <row r="24" spans="1:11" ht="15">
      <c r="A24" s="5" t="s">
        <v>150</v>
      </c>
      <c r="B24" s="11">
        <v>1.97</v>
      </c>
      <c r="C24" s="11"/>
      <c r="F24" s="11">
        <v>3.1</v>
      </c>
      <c r="G24" s="11"/>
      <c r="J24" s="11">
        <v>1.85</v>
      </c>
      <c r="K24" s="11"/>
    </row>
  </sheetData>
  <sheetProtection selectLockedCells="1" selectUnlockedCells="1"/>
  <mergeCells count="59">
    <mergeCell ref="A2:F2"/>
    <mergeCell ref="A4:L4"/>
    <mergeCell ref="B6:D6"/>
    <mergeCell ref="F6:H6"/>
    <mergeCell ref="J6:L6"/>
    <mergeCell ref="B7:D7"/>
    <mergeCell ref="F7:H7"/>
    <mergeCell ref="J7:L7"/>
    <mergeCell ref="B8:C8"/>
    <mergeCell ref="F8:G8"/>
    <mergeCell ref="J8:K8"/>
    <mergeCell ref="B9:C9"/>
    <mergeCell ref="F9:G9"/>
    <mergeCell ref="J9:K9"/>
    <mergeCell ref="B10:C10"/>
    <mergeCell ref="F10:G10"/>
    <mergeCell ref="J10:K10"/>
    <mergeCell ref="B11:C11"/>
    <mergeCell ref="F11:G11"/>
    <mergeCell ref="J11:K11"/>
    <mergeCell ref="B12:D12"/>
    <mergeCell ref="F12:H12"/>
    <mergeCell ref="J12:L12"/>
    <mergeCell ref="B13:C13"/>
    <mergeCell ref="F13:G13"/>
    <mergeCell ref="J13:K13"/>
    <mergeCell ref="B14:D14"/>
    <mergeCell ref="F14:H14"/>
    <mergeCell ref="J14:L14"/>
    <mergeCell ref="B15:C15"/>
    <mergeCell ref="F15:G15"/>
    <mergeCell ref="J15:K15"/>
    <mergeCell ref="B16:C16"/>
    <mergeCell ref="F16:G16"/>
    <mergeCell ref="J16:K16"/>
    <mergeCell ref="B17:D17"/>
    <mergeCell ref="F17:H17"/>
    <mergeCell ref="J17:L17"/>
    <mergeCell ref="B18:C18"/>
    <mergeCell ref="F18:G18"/>
    <mergeCell ref="J18:K18"/>
    <mergeCell ref="B19:C19"/>
    <mergeCell ref="F19:G19"/>
    <mergeCell ref="J19:K19"/>
    <mergeCell ref="B20:C20"/>
    <mergeCell ref="F20:G20"/>
    <mergeCell ref="J20:K20"/>
    <mergeCell ref="B21:D21"/>
    <mergeCell ref="F21:H21"/>
    <mergeCell ref="J21:L21"/>
    <mergeCell ref="B22:C22"/>
    <mergeCell ref="F22:G22"/>
    <mergeCell ref="J22:K22"/>
    <mergeCell ref="B23:C23"/>
    <mergeCell ref="F23:G23"/>
    <mergeCell ref="J23:K23"/>
    <mergeCell ref="B24:C24"/>
    <mergeCell ref="F24:G24"/>
    <mergeCell ref="J24:K24"/>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W34"/>
  <sheetViews>
    <sheetView workbookViewId="0" topLeftCell="A1">
      <selection activeCell="A1" sqref="A1"/>
    </sheetView>
  </sheetViews>
  <sheetFormatPr defaultColWidth="8.00390625" defaultRowHeight="15"/>
  <cols>
    <col min="1" max="1" width="69.7109375" style="0" customWidth="1"/>
    <col min="2" max="2" width="10.7109375" style="0" customWidth="1"/>
    <col min="3" max="16384" width="8.7109375" style="0" customWidth="1"/>
  </cols>
  <sheetData>
    <row r="2" spans="1:6" ht="15">
      <c r="A2" s="1" t="s">
        <v>949</v>
      </c>
      <c r="B2" s="1"/>
      <c r="C2" s="1"/>
      <c r="D2" s="1"/>
      <c r="E2" s="1"/>
      <c r="F2" s="1"/>
    </row>
    <row r="4" spans="1:23" ht="15">
      <c r="A4" s="2"/>
      <c r="B4" s="2"/>
      <c r="C4" s="2"/>
      <c r="D4" s="2"/>
      <c r="E4" s="2"/>
      <c r="F4" s="2"/>
      <c r="G4" s="2"/>
      <c r="H4" s="2"/>
      <c r="I4" s="2"/>
      <c r="J4" s="2"/>
      <c r="K4" s="2"/>
      <c r="L4" s="2"/>
      <c r="M4" s="2"/>
      <c r="N4" s="2"/>
      <c r="O4" s="2"/>
      <c r="P4" s="2"/>
      <c r="Q4" s="2"/>
      <c r="R4" s="2"/>
      <c r="S4" s="2"/>
      <c r="T4" s="2"/>
      <c r="U4" s="2"/>
      <c r="V4" s="2"/>
      <c r="W4" s="2"/>
    </row>
    <row r="6" spans="2:23" ht="15">
      <c r="B6" s="2"/>
      <c r="C6" s="2"/>
      <c r="E6" s="4" t="s">
        <v>950</v>
      </c>
      <c r="F6" s="4"/>
      <c r="G6" s="4"/>
      <c r="H6" s="4"/>
      <c r="I6" s="4"/>
      <c r="J6" s="4"/>
      <c r="K6" s="4"/>
      <c r="M6" s="2"/>
      <c r="N6" s="2"/>
      <c r="O6" s="2"/>
      <c r="Q6" s="2"/>
      <c r="R6" s="2"/>
      <c r="S6" s="2"/>
      <c r="U6" s="2"/>
      <c r="V6" s="2"/>
      <c r="W6" s="2"/>
    </row>
    <row r="7" spans="2:23" ht="39.75" customHeight="1">
      <c r="B7" s="4" t="s">
        <v>951</v>
      </c>
      <c r="C7" s="4"/>
      <c r="E7" s="4" t="s">
        <v>952</v>
      </c>
      <c r="F7" s="4"/>
      <c r="G7" s="4"/>
      <c r="I7" s="4" t="s">
        <v>953</v>
      </c>
      <c r="J7" s="4"/>
      <c r="K7" s="4"/>
      <c r="M7" s="4" t="s">
        <v>954</v>
      </c>
      <c r="N7" s="4"/>
      <c r="O7" s="4"/>
      <c r="Q7" s="24" t="s">
        <v>955</v>
      </c>
      <c r="R7" s="24"/>
      <c r="S7" s="24"/>
      <c r="U7" s="24" t="s">
        <v>956</v>
      </c>
      <c r="V7" s="24"/>
      <c r="W7" s="24"/>
    </row>
    <row r="8" spans="1:23" ht="15">
      <c r="A8" s="5" t="s">
        <v>957</v>
      </c>
      <c r="B8" s="2"/>
      <c r="C8" s="2"/>
      <c r="E8" s="2"/>
      <c r="F8" s="2"/>
      <c r="G8" s="2"/>
      <c r="I8" s="2"/>
      <c r="J8" s="2"/>
      <c r="K8" s="2"/>
      <c r="M8" s="2"/>
      <c r="N8" s="2"/>
      <c r="O8" s="2"/>
      <c r="Q8" s="2"/>
      <c r="R8" s="2"/>
      <c r="S8" s="2"/>
      <c r="U8" s="2"/>
      <c r="V8" s="2"/>
      <c r="W8" s="2"/>
    </row>
    <row r="9" spans="1:22" ht="15">
      <c r="A9" t="s">
        <v>368</v>
      </c>
      <c r="B9" s="13" t="s">
        <v>272</v>
      </c>
      <c r="E9" s="6">
        <v>8983</v>
      </c>
      <c r="F9" s="6"/>
      <c r="I9" s="8" t="s">
        <v>157</v>
      </c>
      <c r="J9" s="8"/>
      <c r="M9" s="8" t="s">
        <v>157</v>
      </c>
      <c r="N9" s="8"/>
      <c r="Q9" s="6">
        <v>8983</v>
      </c>
      <c r="R9" s="6"/>
      <c r="U9" s="6">
        <v>11433</v>
      </c>
      <c r="V9" s="6"/>
    </row>
    <row r="10" spans="1:22" ht="15">
      <c r="A10" t="s">
        <v>375</v>
      </c>
      <c r="B10" s="25">
        <v>-3</v>
      </c>
      <c r="E10" s="7">
        <v>101240</v>
      </c>
      <c r="F10" s="7"/>
      <c r="I10" s="8" t="s">
        <v>25</v>
      </c>
      <c r="J10" s="8"/>
      <c r="M10" s="8" t="s">
        <v>25</v>
      </c>
      <c r="N10" s="8"/>
      <c r="Q10" s="7">
        <v>101240</v>
      </c>
      <c r="R10" s="7"/>
      <c r="U10" s="7">
        <v>100412</v>
      </c>
      <c r="V10" s="7"/>
    </row>
    <row r="11" spans="1:22" ht="15">
      <c r="A11" t="s">
        <v>958</v>
      </c>
      <c r="B11" s="25">
        <v>-4</v>
      </c>
      <c r="E11" s="8" t="s">
        <v>25</v>
      </c>
      <c r="F11" s="8"/>
      <c r="I11" s="7">
        <v>235009</v>
      </c>
      <c r="J11" s="7"/>
      <c r="M11" s="8" t="s">
        <v>25</v>
      </c>
      <c r="N11" s="8"/>
      <c r="Q11" s="7">
        <v>235009</v>
      </c>
      <c r="R11" s="7"/>
      <c r="U11" s="7">
        <v>235758</v>
      </c>
      <c r="V11" s="7"/>
    </row>
    <row r="12" spans="1:22" ht="15">
      <c r="A12" t="s">
        <v>959</v>
      </c>
      <c r="B12" s="25">
        <v>-5</v>
      </c>
      <c r="E12" s="8" t="s">
        <v>25</v>
      </c>
      <c r="F12" s="8"/>
      <c r="I12" s="7">
        <v>17260</v>
      </c>
      <c r="J12" s="7"/>
      <c r="M12" s="8" t="s">
        <v>25</v>
      </c>
      <c r="N12" s="8"/>
      <c r="Q12" s="7">
        <v>17260</v>
      </c>
      <c r="R12" s="7"/>
      <c r="U12" s="7">
        <v>29640</v>
      </c>
      <c r="V12" s="7"/>
    </row>
    <row r="13" spans="1:22" ht="15">
      <c r="A13" t="s">
        <v>960</v>
      </c>
      <c r="B13" s="25">
        <v>-6</v>
      </c>
      <c r="E13" s="7">
        <v>15520</v>
      </c>
      <c r="F13" s="7"/>
      <c r="I13" s="8" t="s">
        <v>25</v>
      </c>
      <c r="J13" s="8"/>
      <c r="M13" s="8" t="s">
        <v>25</v>
      </c>
      <c r="N13" s="8"/>
      <c r="Q13" s="7">
        <v>15520</v>
      </c>
      <c r="R13" s="7"/>
      <c r="U13" s="7">
        <v>17357</v>
      </c>
      <c r="V13" s="7"/>
    </row>
    <row r="14" spans="1:22" ht="15">
      <c r="A14" t="s">
        <v>961</v>
      </c>
      <c r="B14" s="12">
        <v>2059</v>
      </c>
      <c r="E14" s="7">
        <v>46576</v>
      </c>
      <c r="F14" s="7"/>
      <c r="I14" s="8" t="s">
        <v>25</v>
      </c>
      <c r="J14" s="8"/>
      <c r="M14" s="8" t="s">
        <v>25</v>
      </c>
      <c r="N14" s="8"/>
      <c r="Q14" s="7">
        <v>46576</v>
      </c>
      <c r="R14" s="7"/>
      <c r="U14" s="7">
        <v>47887</v>
      </c>
      <c r="V14" s="7"/>
    </row>
    <row r="15" spans="1:22" ht="15">
      <c r="A15" t="s">
        <v>962</v>
      </c>
      <c r="B15" s="25">
        <v>-3</v>
      </c>
      <c r="E15" s="8" t="s">
        <v>25</v>
      </c>
      <c r="F15" s="8"/>
      <c r="I15" s="7">
        <v>3168</v>
      </c>
      <c r="J15" s="7"/>
      <c r="M15" s="8" t="s">
        <v>25</v>
      </c>
      <c r="N15" s="8"/>
      <c r="Q15" s="7">
        <v>3168</v>
      </c>
      <c r="R15" s="7"/>
      <c r="U15" s="7">
        <v>4603</v>
      </c>
      <c r="V15" s="7"/>
    </row>
    <row r="16" spans="1:22" ht="15">
      <c r="A16" t="s">
        <v>963</v>
      </c>
      <c r="B16" s="25">
        <v>-3</v>
      </c>
      <c r="E16" s="7">
        <v>947</v>
      </c>
      <c r="F16" s="7"/>
      <c r="I16" s="8" t="s">
        <v>25</v>
      </c>
      <c r="J16" s="8"/>
      <c r="M16" s="8" t="s">
        <v>25</v>
      </c>
      <c r="N16" s="8"/>
      <c r="Q16" s="7">
        <v>947</v>
      </c>
      <c r="R16" s="7"/>
      <c r="U16" s="7">
        <v>1984</v>
      </c>
      <c r="V16" s="7"/>
    </row>
    <row r="17" spans="1:22" ht="15">
      <c r="A17" t="s">
        <v>964</v>
      </c>
      <c r="B17" s="13" t="s">
        <v>11</v>
      </c>
      <c r="E17" s="8" t="s">
        <v>25</v>
      </c>
      <c r="F17" s="8"/>
      <c r="I17" s="8" t="s">
        <v>25</v>
      </c>
      <c r="J17" s="8"/>
      <c r="M17" s="8" t="s">
        <v>25</v>
      </c>
      <c r="N17" s="8"/>
      <c r="Q17" s="8" t="s">
        <v>25</v>
      </c>
      <c r="R17" s="8"/>
      <c r="U17" s="7">
        <v>1247</v>
      </c>
      <c r="V17" s="7"/>
    </row>
    <row r="18" spans="1:22" ht="15">
      <c r="A18" t="s">
        <v>965</v>
      </c>
      <c r="B18" s="13" t="s">
        <v>169</v>
      </c>
      <c r="E18" s="8" t="s">
        <v>25</v>
      </c>
      <c r="F18" s="8"/>
      <c r="I18" s="7">
        <v>4823</v>
      </c>
      <c r="J18" s="7"/>
      <c r="M18" s="8" t="s">
        <v>25</v>
      </c>
      <c r="N18" s="8"/>
      <c r="Q18" s="7">
        <v>4823</v>
      </c>
      <c r="R18" s="7"/>
      <c r="U18" s="7">
        <v>5804</v>
      </c>
      <c r="V18" s="7"/>
    </row>
    <row r="19" spans="1:22" ht="15">
      <c r="A19" t="s">
        <v>24</v>
      </c>
      <c r="B19" s="13" t="s">
        <v>169</v>
      </c>
      <c r="E19" s="7">
        <v>13312</v>
      </c>
      <c r="F19" s="7"/>
      <c r="I19" s="8" t="s">
        <v>25</v>
      </c>
      <c r="J19" s="8"/>
      <c r="M19" s="8" t="s">
        <v>25</v>
      </c>
      <c r="N19" s="8"/>
      <c r="Q19" s="7">
        <v>13312</v>
      </c>
      <c r="R19" s="7"/>
      <c r="U19" s="8" t="s">
        <v>25</v>
      </c>
      <c r="V19" s="8"/>
    </row>
    <row r="20" spans="1:22" ht="15">
      <c r="A20" t="s">
        <v>966</v>
      </c>
      <c r="B20" s="25">
        <v>-3</v>
      </c>
      <c r="E20" s="7">
        <v>933</v>
      </c>
      <c r="F20" s="7"/>
      <c r="I20" s="8" t="s">
        <v>25</v>
      </c>
      <c r="J20" s="8"/>
      <c r="M20" s="8" t="s">
        <v>25</v>
      </c>
      <c r="N20" s="8"/>
      <c r="Q20" s="7">
        <v>933</v>
      </c>
      <c r="R20" s="7"/>
      <c r="U20" s="7">
        <v>8291</v>
      </c>
      <c r="V20" s="7"/>
    </row>
    <row r="21" spans="1:22" ht="15">
      <c r="A21" t="s">
        <v>967</v>
      </c>
      <c r="B21" s="25">
        <v>-7</v>
      </c>
      <c r="E21" s="8" t="s">
        <v>25</v>
      </c>
      <c r="F21" s="8"/>
      <c r="I21" s="7">
        <v>83973</v>
      </c>
      <c r="J21" s="7"/>
      <c r="M21" s="8" t="s">
        <v>25</v>
      </c>
      <c r="N21" s="8"/>
      <c r="Q21" s="7">
        <v>83973</v>
      </c>
      <c r="R21" s="7"/>
      <c r="U21" s="7">
        <v>77063</v>
      </c>
      <c r="V21" s="7"/>
    </row>
    <row r="22" spans="1:22" ht="15">
      <c r="A22" t="s">
        <v>379</v>
      </c>
      <c r="B22" s="25">
        <v>-5</v>
      </c>
      <c r="E22" s="8" t="s">
        <v>25</v>
      </c>
      <c r="F22" s="8"/>
      <c r="I22" s="7">
        <v>32420</v>
      </c>
      <c r="J22" s="7"/>
      <c r="M22" s="8" t="s">
        <v>25</v>
      </c>
      <c r="N22" s="8"/>
      <c r="Q22" s="7">
        <v>32420</v>
      </c>
      <c r="R22" s="7"/>
      <c r="U22" s="7">
        <v>24483</v>
      </c>
      <c r="V22" s="7"/>
    </row>
    <row r="23" spans="1:22" ht="15">
      <c r="A23" t="s">
        <v>377</v>
      </c>
      <c r="B23" s="25">
        <v>-3</v>
      </c>
      <c r="E23" s="7">
        <v>3132</v>
      </c>
      <c r="F23" s="7"/>
      <c r="I23" s="7">
        <v>7412</v>
      </c>
      <c r="J23" s="7"/>
      <c r="M23" s="7">
        <v>4924</v>
      </c>
      <c r="N23" s="7"/>
      <c r="Q23" s="7">
        <v>15468</v>
      </c>
      <c r="R23" s="7"/>
      <c r="U23" s="7">
        <v>13038</v>
      </c>
      <c r="V23" s="7"/>
    </row>
    <row r="24" spans="1:22" ht="15">
      <c r="A24" s="5" t="s">
        <v>968</v>
      </c>
      <c r="B24" s="2"/>
      <c r="C24" s="2"/>
      <c r="E24" s="6">
        <v>190643</v>
      </c>
      <c r="F24" s="6"/>
      <c r="I24" s="6">
        <v>384065</v>
      </c>
      <c r="J24" s="6"/>
      <c r="M24" s="6">
        <v>4924</v>
      </c>
      <c r="N24" s="6"/>
      <c r="Q24" s="6">
        <v>579632</v>
      </c>
      <c r="R24" s="6"/>
      <c r="U24" s="6">
        <v>579000</v>
      </c>
      <c r="V24" s="6"/>
    </row>
    <row r="25" spans="1:23" ht="15">
      <c r="A25" s="5" t="s">
        <v>969</v>
      </c>
      <c r="B25" s="2"/>
      <c r="C25" s="2"/>
      <c r="E25" s="2"/>
      <c r="F25" s="2"/>
      <c r="G25" s="2"/>
      <c r="I25" s="2"/>
      <c r="J25" s="2"/>
      <c r="K25" s="2"/>
      <c r="M25" s="2"/>
      <c r="N25" s="2"/>
      <c r="O25" s="2"/>
      <c r="Q25" s="2"/>
      <c r="R25" s="2"/>
      <c r="S25" s="2"/>
      <c r="U25" s="2"/>
      <c r="V25" s="2"/>
      <c r="W25" s="2"/>
    </row>
    <row r="26" spans="1:22" ht="15">
      <c r="A26" t="s">
        <v>970</v>
      </c>
      <c r="B26" s="25">
        <v>-3</v>
      </c>
      <c r="E26" s="6">
        <v>17880</v>
      </c>
      <c r="F26" s="6"/>
      <c r="I26" s="8" t="s">
        <v>157</v>
      </c>
      <c r="J26" s="8"/>
      <c r="M26" s="8" t="s">
        <v>157</v>
      </c>
      <c r="N26" s="8"/>
      <c r="Q26" s="6">
        <v>17880</v>
      </c>
      <c r="R26" s="6"/>
      <c r="U26" s="6">
        <v>3921</v>
      </c>
      <c r="V26" s="6"/>
    </row>
    <row r="27" spans="1:22" ht="15">
      <c r="A27" t="s">
        <v>966</v>
      </c>
      <c r="B27" s="25">
        <v>-3</v>
      </c>
      <c r="E27" s="7">
        <v>18747</v>
      </c>
      <c r="F27" s="7"/>
      <c r="I27" s="8" t="s">
        <v>25</v>
      </c>
      <c r="J27" s="8"/>
      <c r="M27" s="8" t="s">
        <v>25</v>
      </c>
      <c r="N27" s="8"/>
      <c r="Q27" s="7">
        <v>18747</v>
      </c>
      <c r="R27" s="7"/>
      <c r="U27" s="7">
        <v>14186</v>
      </c>
      <c r="V27" s="7"/>
    </row>
    <row r="28" spans="1:22" ht="15">
      <c r="A28" t="s">
        <v>390</v>
      </c>
      <c r="B28" s="25">
        <v>-8</v>
      </c>
      <c r="E28" s="7">
        <v>261594</v>
      </c>
      <c r="F28" s="7"/>
      <c r="I28" s="8" t="s">
        <v>25</v>
      </c>
      <c r="J28" s="8"/>
      <c r="M28" s="8" t="s">
        <v>25</v>
      </c>
      <c r="N28" s="8"/>
      <c r="Q28" s="7">
        <v>261594</v>
      </c>
      <c r="R28" s="7"/>
      <c r="U28" s="7">
        <v>254140</v>
      </c>
      <c r="V28" s="7"/>
    </row>
    <row r="29" spans="1:22" ht="15">
      <c r="A29" t="s">
        <v>971</v>
      </c>
      <c r="B29" s="25">
        <v>-3</v>
      </c>
      <c r="E29" s="8" t="s">
        <v>25</v>
      </c>
      <c r="F29" s="8"/>
      <c r="I29" s="7">
        <v>17609</v>
      </c>
      <c r="J29" s="7"/>
      <c r="M29" s="8" t="s">
        <v>25</v>
      </c>
      <c r="N29" s="8"/>
      <c r="Q29" s="7">
        <v>17609</v>
      </c>
      <c r="R29" s="7"/>
      <c r="U29" s="7">
        <v>14534</v>
      </c>
      <c r="V29" s="7"/>
    </row>
    <row r="30" spans="1:22" ht="15">
      <c r="A30" t="s">
        <v>972</v>
      </c>
      <c r="B30" s="25">
        <v>-9</v>
      </c>
      <c r="E30" s="8" t="s">
        <v>25</v>
      </c>
      <c r="F30" s="8"/>
      <c r="I30" s="8" t="s">
        <v>25</v>
      </c>
      <c r="J30" s="8"/>
      <c r="M30" s="8" t="s">
        <v>25</v>
      </c>
      <c r="N30" s="8"/>
      <c r="Q30" s="8" t="s">
        <v>25</v>
      </c>
      <c r="R30" s="8"/>
      <c r="U30" s="7">
        <v>29028</v>
      </c>
      <c r="V30" s="7"/>
    </row>
    <row r="31" spans="1:22" ht="15">
      <c r="A31" t="s">
        <v>973</v>
      </c>
      <c r="B31" s="25">
        <v>-3</v>
      </c>
      <c r="E31" s="8" t="s">
        <v>25</v>
      </c>
      <c r="F31" s="8"/>
      <c r="I31" s="7">
        <v>8814</v>
      </c>
      <c r="J31" s="7"/>
      <c r="M31" s="7">
        <v>3423</v>
      </c>
      <c r="N31" s="7"/>
      <c r="Q31" s="7">
        <v>12237</v>
      </c>
      <c r="R31" s="7"/>
      <c r="U31" s="7">
        <v>10131</v>
      </c>
      <c r="V31" s="7"/>
    </row>
    <row r="32" spans="1:22" ht="15">
      <c r="A32" t="s">
        <v>24</v>
      </c>
      <c r="B32" s="13" t="s">
        <v>169</v>
      </c>
      <c r="E32" s="7">
        <v>2373</v>
      </c>
      <c r="F32" s="7"/>
      <c r="I32" s="8" t="s">
        <v>25</v>
      </c>
      <c r="J32" s="8"/>
      <c r="M32" s="8" t="s">
        <v>25</v>
      </c>
      <c r="N32" s="8"/>
      <c r="Q32" s="7">
        <v>2373</v>
      </c>
      <c r="R32" s="7"/>
      <c r="U32" s="8" t="s">
        <v>25</v>
      </c>
      <c r="V32" s="8"/>
    </row>
    <row r="33" spans="1:22" ht="15">
      <c r="A33" t="s">
        <v>974</v>
      </c>
      <c r="B33" s="25">
        <v>-3</v>
      </c>
      <c r="E33" s="7">
        <v>2395</v>
      </c>
      <c r="F33" s="7"/>
      <c r="I33" s="7">
        <v>1048</v>
      </c>
      <c r="J33" s="7"/>
      <c r="M33" s="8" t="s">
        <v>25</v>
      </c>
      <c r="N33" s="8"/>
      <c r="Q33" s="7">
        <v>3443</v>
      </c>
      <c r="R33" s="7"/>
      <c r="U33" s="7">
        <v>7688</v>
      </c>
      <c r="V33" s="7"/>
    </row>
    <row r="34" spans="1:22" ht="15">
      <c r="A34" s="5" t="s">
        <v>975</v>
      </c>
      <c r="B34" s="2"/>
      <c r="C34" s="2"/>
      <c r="E34" s="6">
        <v>302989</v>
      </c>
      <c r="F34" s="6"/>
      <c r="I34" s="6">
        <v>27471</v>
      </c>
      <c r="J34" s="6"/>
      <c r="M34" s="6">
        <v>3423</v>
      </c>
      <c r="N34" s="6"/>
      <c r="Q34" s="6">
        <v>333883</v>
      </c>
      <c r="R34" s="6"/>
      <c r="U34" s="6">
        <v>333628</v>
      </c>
      <c r="V34" s="6"/>
    </row>
  </sheetData>
  <sheetProtection selectLockedCells="1" selectUnlockedCells="1"/>
  <mergeCells count="152">
    <mergeCell ref="A2:F2"/>
    <mergeCell ref="A4:W4"/>
    <mergeCell ref="B6:C6"/>
    <mergeCell ref="E6:K6"/>
    <mergeCell ref="M6:O6"/>
    <mergeCell ref="Q6:S6"/>
    <mergeCell ref="U6:W6"/>
    <mergeCell ref="B7:C7"/>
    <mergeCell ref="E7:G7"/>
    <mergeCell ref="I7:K7"/>
    <mergeCell ref="M7:O7"/>
    <mergeCell ref="Q7:S7"/>
    <mergeCell ref="U7:W7"/>
    <mergeCell ref="B8:C8"/>
    <mergeCell ref="E8:G8"/>
    <mergeCell ref="I8:K8"/>
    <mergeCell ref="M8:O8"/>
    <mergeCell ref="Q8:S8"/>
    <mergeCell ref="U8:W8"/>
    <mergeCell ref="E9:F9"/>
    <mergeCell ref="I9:J9"/>
    <mergeCell ref="M9:N9"/>
    <mergeCell ref="Q9:R9"/>
    <mergeCell ref="U9:V9"/>
    <mergeCell ref="E10:F10"/>
    <mergeCell ref="I10:J10"/>
    <mergeCell ref="M10:N10"/>
    <mergeCell ref="Q10:R10"/>
    <mergeCell ref="U10:V10"/>
    <mergeCell ref="E11:F11"/>
    <mergeCell ref="I11:J11"/>
    <mergeCell ref="M11:N11"/>
    <mergeCell ref="Q11:R11"/>
    <mergeCell ref="U11:V11"/>
    <mergeCell ref="E12:F12"/>
    <mergeCell ref="I12:J12"/>
    <mergeCell ref="M12:N12"/>
    <mergeCell ref="Q12:R12"/>
    <mergeCell ref="U12:V12"/>
    <mergeCell ref="E13:F13"/>
    <mergeCell ref="I13:J13"/>
    <mergeCell ref="M13:N13"/>
    <mergeCell ref="Q13:R13"/>
    <mergeCell ref="U13:V13"/>
    <mergeCell ref="E14:F14"/>
    <mergeCell ref="I14:J14"/>
    <mergeCell ref="M14:N14"/>
    <mergeCell ref="Q14:R14"/>
    <mergeCell ref="U14:V14"/>
    <mergeCell ref="E15:F15"/>
    <mergeCell ref="I15:J15"/>
    <mergeCell ref="M15:N15"/>
    <mergeCell ref="Q15:R15"/>
    <mergeCell ref="U15:V15"/>
    <mergeCell ref="E16:F16"/>
    <mergeCell ref="I16:J16"/>
    <mergeCell ref="M16:N16"/>
    <mergeCell ref="Q16:R16"/>
    <mergeCell ref="U16:V16"/>
    <mergeCell ref="E17:F17"/>
    <mergeCell ref="I17:J17"/>
    <mergeCell ref="M17:N17"/>
    <mergeCell ref="Q17:R17"/>
    <mergeCell ref="U17:V17"/>
    <mergeCell ref="E18:F18"/>
    <mergeCell ref="I18:J18"/>
    <mergeCell ref="M18:N18"/>
    <mergeCell ref="Q18:R18"/>
    <mergeCell ref="U18:V18"/>
    <mergeCell ref="E19:F19"/>
    <mergeCell ref="I19:J19"/>
    <mergeCell ref="M19:N19"/>
    <mergeCell ref="Q19:R19"/>
    <mergeCell ref="U19:V19"/>
    <mergeCell ref="E20:F20"/>
    <mergeCell ref="I20:J20"/>
    <mergeCell ref="M20:N20"/>
    <mergeCell ref="Q20:R20"/>
    <mergeCell ref="U20:V20"/>
    <mergeCell ref="E21:F21"/>
    <mergeCell ref="I21:J21"/>
    <mergeCell ref="M21:N21"/>
    <mergeCell ref="Q21:R21"/>
    <mergeCell ref="U21:V21"/>
    <mergeCell ref="E22:F22"/>
    <mergeCell ref="I22:J22"/>
    <mergeCell ref="M22:N22"/>
    <mergeCell ref="Q22:R22"/>
    <mergeCell ref="U22:V22"/>
    <mergeCell ref="E23:F23"/>
    <mergeCell ref="I23:J23"/>
    <mergeCell ref="M23:N23"/>
    <mergeCell ref="Q23:R23"/>
    <mergeCell ref="U23:V23"/>
    <mergeCell ref="B24:C24"/>
    <mergeCell ref="E24:F24"/>
    <mergeCell ref="I24:J24"/>
    <mergeCell ref="M24:N24"/>
    <mergeCell ref="Q24:R24"/>
    <mergeCell ref="U24:V24"/>
    <mergeCell ref="B25:C25"/>
    <mergeCell ref="E25:G25"/>
    <mergeCell ref="I25:K25"/>
    <mergeCell ref="M25:O25"/>
    <mergeCell ref="Q25:S25"/>
    <mergeCell ref="U25:W25"/>
    <mergeCell ref="E26:F26"/>
    <mergeCell ref="I26:J26"/>
    <mergeCell ref="M26:N26"/>
    <mergeCell ref="Q26:R26"/>
    <mergeCell ref="U26:V26"/>
    <mergeCell ref="E27:F27"/>
    <mergeCell ref="I27:J27"/>
    <mergeCell ref="M27:N27"/>
    <mergeCell ref="Q27:R27"/>
    <mergeCell ref="U27:V27"/>
    <mergeCell ref="E28:F28"/>
    <mergeCell ref="I28:J28"/>
    <mergeCell ref="M28:N28"/>
    <mergeCell ref="Q28:R28"/>
    <mergeCell ref="U28:V28"/>
    <mergeCell ref="E29:F29"/>
    <mergeCell ref="I29:J29"/>
    <mergeCell ref="M29:N29"/>
    <mergeCell ref="Q29:R29"/>
    <mergeCell ref="U29:V29"/>
    <mergeCell ref="E30:F30"/>
    <mergeCell ref="I30:J30"/>
    <mergeCell ref="M30:N30"/>
    <mergeCell ref="Q30:R30"/>
    <mergeCell ref="U30:V30"/>
    <mergeCell ref="E31:F31"/>
    <mergeCell ref="I31:J31"/>
    <mergeCell ref="M31:N31"/>
    <mergeCell ref="Q31:R31"/>
    <mergeCell ref="U31:V31"/>
    <mergeCell ref="E32:F32"/>
    <mergeCell ref="I32:J32"/>
    <mergeCell ref="M32:N32"/>
    <mergeCell ref="Q32:R32"/>
    <mergeCell ref="U32:V32"/>
    <mergeCell ref="E33:F33"/>
    <mergeCell ref="I33:J33"/>
    <mergeCell ref="M33:N33"/>
    <mergeCell ref="Q33:R33"/>
    <mergeCell ref="U33:V33"/>
    <mergeCell ref="B34:C34"/>
    <mergeCell ref="E34:F34"/>
    <mergeCell ref="I34:J34"/>
    <mergeCell ref="M34:N34"/>
    <mergeCell ref="Q34:R34"/>
    <mergeCell ref="U34:V34"/>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X38"/>
  <sheetViews>
    <sheetView workbookViewId="0" topLeftCell="A1">
      <selection activeCell="A1" sqref="A1"/>
    </sheetView>
  </sheetViews>
  <sheetFormatPr defaultColWidth="8.00390625" defaultRowHeight="15"/>
  <cols>
    <col min="1" max="1" width="86.851562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4" t="s">
        <v>976</v>
      </c>
      <c r="C4" s="4"/>
      <c r="D4" s="4"/>
      <c r="F4" s="4" t="s">
        <v>491</v>
      </c>
      <c r="G4" s="4"/>
      <c r="H4" s="4"/>
      <c r="J4" s="19" t="s">
        <v>977</v>
      </c>
      <c r="K4" s="19"/>
      <c r="L4" s="19"/>
      <c r="N4" s="4" t="s">
        <v>23</v>
      </c>
      <c r="O4" s="4"/>
      <c r="P4" s="4"/>
      <c r="R4" s="4" t="s">
        <v>978</v>
      </c>
      <c r="S4" s="4"/>
      <c r="T4" s="4"/>
      <c r="V4" s="4" t="s">
        <v>133</v>
      </c>
      <c r="W4" s="4"/>
      <c r="X4" s="4"/>
    </row>
    <row r="5" spans="1:24" ht="15">
      <c r="A5" s="5" t="s">
        <v>979</v>
      </c>
      <c r="B5" s="2"/>
      <c r="C5" s="2"/>
      <c r="D5" s="2"/>
      <c r="F5" s="2"/>
      <c r="G5" s="2"/>
      <c r="H5" s="2"/>
      <c r="J5" s="2"/>
      <c r="K5" s="2"/>
      <c r="L5" s="2"/>
      <c r="N5" s="2"/>
      <c r="O5" s="2"/>
      <c r="P5" s="2"/>
      <c r="R5" s="2"/>
      <c r="S5" s="2"/>
      <c r="T5" s="2"/>
      <c r="V5" s="2"/>
      <c r="W5" s="2"/>
      <c r="X5" s="2"/>
    </row>
    <row r="6" spans="1:23" ht="15">
      <c r="A6" t="s">
        <v>209</v>
      </c>
      <c r="B6" s="6">
        <v>1411863</v>
      </c>
      <c r="C6" s="6"/>
      <c r="F6" s="6">
        <v>44778</v>
      </c>
      <c r="G6" s="6"/>
      <c r="J6" s="6">
        <v>1456641</v>
      </c>
      <c r="K6" s="6"/>
      <c r="N6" s="6">
        <v>28685</v>
      </c>
      <c r="O6" s="6"/>
      <c r="R6" s="17">
        <v>-550</v>
      </c>
      <c r="S6" s="17"/>
      <c r="V6" s="6">
        <v>1484776</v>
      </c>
      <c r="W6" s="6"/>
    </row>
    <row r="7" spans="1:23" ht="15">
      <c r="A7" t="s">
        <v>210</v>
      </c>
      <c r="B7" s="7">
        <v>644991</v>
      </c>
      <c r="C7" s="7"/>
      <c r="F7" s="7">
        <v>11973</v>
      </c>
      <c r="G7" s="7"/>
      <c r="J7" s="7">
        <v>656964</v>
      </c>
      <c r="K7" s="7"/>
      <c r="N7" s="8" t="s">
        <v>25</v>
      </c>
      <c r="O7" s="8"/>
      <c r="R7" s="8" t="s">
        <v>25</v>
      </c>
      <c r="S7" s="8"/>
      <c r="V7" s="7">
        <v>656964</v>
      </c>
      <c r="W7" s="7"/>
    </row>
    <row r="8" spans="1:23" ht="15">
      <c r="A8" t="s">
        <v>326</v>
      </c>
      <c r="B8" s="7">
        <v>292096</v>
      </c>
      <c r="C8" s="7"/>
      <c r="F8" s="7">
        <v>11125</v>
      </c>
      <c r="G8" s="7"/>
      <c r="J8" s="7">
        <v>303221</v>
      </c>
      <c r="K8" s="7"/>
      <c r="N8" s="7">
        <v>30076</v>
      </c>
      <c r="O8" s="7"/>
      <c r="R8" s="9">
        <v>-550</v>
      </c>
      <c r="S8" s="9"/>
      <c r="V8" s="7">
        <v>332747</v>
      </c>
      <c r="W8" s="7"/>
    </row>
    <row r="9" spans="1:23" ht="15">
      <c r="A9" t="s">
        <v>327</v>
      </c>
      <c r="B9" s="7">
        <v>138236</v>
      </c>
      <c r="C9" s="7"/>
      <c r="F9" s="7">
        <v>5263</v>
      </c>
      <c r="G9" s="7"/>
      <c r="J9" s="7">
        <v>143499</v>
      </c>
      <c r="K9" s="7"/>
      <c r="N9" s="7">
        <v>695</v>
      </c>
      <c r="O9" s="7"/>
      <c r="R9" s="8" t="s">
        <v>25</v>
      </c>
      <c r="S9" s="8"/>
      <c r="V9" s="7">
        <v>144194</v>
      </c>
      <c r="W9" s="7"/>
    </row>
    <row r="10" spans="1:23" ht="15">
      <c r="A10" t="s">
        <v>980</v>
      </c>
      <c r="B10" s="7">
        <v>241228</v>
      </c>
      <c r="C10" s="7"/>
      <c r="F10" s="7">
        <v>14072</v>
      </c>
      <c r="G10" s="7"/>
      <c r="J10" s="7">
        <v>255300</v>
      </c>
      <c r="K10" s="7"/>
      <c r="N10" s="9">
        <v>-2086</v>
      </c>
      <c r="O10" s="9"/>
      <c r="R10" s="8" t="s">
        <v>25</v>
      </c>
      <c r="S10" s="8"/>
      <c r="V10" s="7">
        <v>253214</v>
      </c>
      <c r="W10" s="7"/>
    </row>
    <row r="11" spans="1:23" ht="15">
      <c r="A11" t="s">
        <v>981</v>
      </c>
      <c r="B11" s="7">
        <v>76405</v>
      </c>
      <c r="C11" s="7"/>
      <c r="F11" s="7">
        <v>3558</v>
      </c>
      <c r="G11" s="7"/>
      <c r="J11" s="7">
        <v>79963</v>
      </c>
      <c r="K11" s="7"/>
      <c r="N11" s="7">
        <v>610</v>
      </c>
      <c r="O11" s="7"/>
      <c r="R11" s="9">
        <v>-132</v>
      </c>
      <c r="S11" s="9"/>
      <c r="V11" s="7">
        <v>80441</v>
      </c>
      <c r="W11" s="7"/>
    </row>
    <row r="12" spans="1:23" ht="15">
      <c r="A12" t="s">
        <v>982</v>
      </c>
      <c r="B12" s="7">
        <v>64489</v>
      </c>
      <c r="C12" s="7"/>
      <c r="F12" s="7">
        <v>4202</v>
      </c>
      <c r="G12" s="7"/>
      <c r="J12" s="7">
        <v>68691</v>
      </c>
      <c r="K12" s="7"/>
      <c r="N12" s="9">
        <v>-1242</v>
      </c>
      <c r="O12" s="9"/>
      <c r="R12" s="8" t="s">
        <v>25</v>
      </c>
      <c r="S12" s="8"/>
      <c r="V12" s="7">
        <v>67449</v>
      </c>
      <c r="W12" s="7"/>
    </row>
    <row r="13" spans="1:23" ht="15">
      <c r="A13" t="s">
        <v>983</v>
      </c>
      <c r="B13" s="7">
        <v>113360</v>
      </c>
      <c r="C13" s="7"/>
      <c r="F13" s="7">
        <v>6641</v>
      </c>
      <c r="G13" s="7"/>
      <c r="J13" s="7">
        <v>120001</v>
      </c>
      <c r="K13" s="7"/>
      <c r="N13" s="9">
        <v>-1921</v>
      </c>
      <c r="O13" s="9"/>
      <c r="R13" s="8" t="s">
        <v>25</v>
      </c>
      <c r="S13" s="8"/>
      <c r="V13" s="7">
        <v>118080</v>
      </c>
      <c r="W13" s="7"/>
    </row>
    <row r="14" spans="1:23" ht="15">
      <c r="A14" t="s">
        <v>984</v>
      </c>
      <c r="B14" s="7">
        <v>381174</v>
      </c>
      <c r="C14" s="7"/>
      <c r="F14" s="7">
        <v>12251</v>
      </c>
      <c r="G14" s="7"/>
      <c r="J14" s="7">
        <v>393425</v>
      </c>
      <c r="K14" s="7"/>
      <c r="N14" s="7">
        <v>885</v>
      </c>
      <c r="O14" s="7"/>
      <c r="R14" s="8" t="s">
        <v>25</v>
      </c>
      <c r="S14" s="8"/>
      <c r="V14" s="7">
        <v>394310</v>
      </c>
      <c r="W14" s="7"/>
    </row>
    <row r="15" spans="1:24" ht="15">
      <c r="A15" s="5" t="s">
        <v>985</v>
      </c>
      <c r="B15" s="2"/>
      <c r="C15" s="2"/>
      <c r="D15" s="2"/>
      <c r="F15" s="2"/>
      <c r="G15" s="2"/>
      <c r="H15" s="2"/>
      <c r="J15" s="2"/>
      <c r="K15" s="2"/>
      <c r="L15" s="2"/>
      <c r="N15" s="2"/>
      <c r="O15" s="2"/>
      <c r="P15" s="2"/>
      <c r="R15" s="2"/>
      <c r="S15" s="2"/>
      <c r="T15" s="2"/>
      <c r="V15" s="2"/>
      <c r="W15" s="2"/>
      <c r="X15" s="2"/>
    </row>
    <row r="16" spans="1:23" ht="15">
      <c r="A16" t="s">
        <v>209</v>
      </c>
      <c r="B16" s="6">
        <v>1413499</v>
      </c>
      <c r="C16" s="6"/>
      <c r="F16" s="6">
        <v>21644</v>
      </c>
      <c r="G16" s="6"/>
      <c r="J16" s="6">
        <v>1435143</v>
      </c>
      <c r="K16" s="6"/>
      <c r="N16" s="6">
        <v>39219</v>
      </c>
      <c r="O16" s="6"/>
      <c r="R16" s="17">
        <v>-1800</v>
      </c>
      <c r="S16" s="17"/>
      <c r="V16" s="6">
        <v>1472562</v>
      </c>
      <c r="W16" s="6"/>
    </row>
    <row r="17" spans="1:23" ht="15">
      <c r="A17" t="s">
        <v>210</v>
      </c>
      <c r="B17" s="7">
        <v>672344</v>
      </c>
      <c r="C17" s="7"/>
      <c r="F17" s="7">
        <v>5900</v>
      </c>
      <c r="G17" s="7"/>
      <c r="J17" s="7">
        <v>678244</v>
      </c>
      <c r="K17" s="7"/>
      <c r="N17" s="8" t="s">
        <v>25</v>
      </c>
      <c r="O17" s="8"/>
      <c r="R17" s="8" t="s">
        <v>25</v>
      </c>
      <c r="S17" s="8"/>
      <c r="V17" s="7">
        <v>678244</v>
      </c>
      <c r="W17" s="7"/>
    </row>
    <row r="18" spans="1:23" ht="15">
      <c r="A18" t="s">
        <v>326</v>
      </c>
      <c r="B18" s="7">
        <v>280964</v>
      </c>
      <c r="C18" s="7"/>
      <c r="F18" s="7">
        <v>5868</v>
      </c>
      <c r="G18" s="7"/>
      <c r="J18" s="7">
        <v>286832</v>
      </c>
      <c r="K18" s="7"/>
      <c r="N18" s="7">
        <v>32218</v>
      </c>
      <c r="O18" s="7"/>
      <c r="R18" s="9">
        <v>-1800</v>
      </c>
      <c r="S18" s="9"/>
      <c r="V18" s="7">
        <v>317250</v>
      </c>
      <c r="W18" s="7"/>
    </row>
    <row r="19" spans="1:23" ht="15">
      <c r="A19" t="s">
        <v>327</v>
      </c>
      <c r="B19" s="7">
        <v>126987</v>
      </c>
      <c r="C19" s="7"/>
      <c r="F19" s="7">
        <v>2583</v>
      </c>
      <c r="G19" s="7"/>
      <c r="J19" s="7">
        <v>129570</v>
      </c>
      <c r="K19" s="7"/>
      <c r="N19" s="7">
        <v>610</v>
      </c>
      <c r="O19" s="7"/>
      <c r="R19" s="8" t="s">
        <v>25</v>
      </c>
      <c r="S19" s="8"/>
      <c r="V19" s="7">
        <v>130180</v>
      </c>
      <c r="W19" s="7"/>
    </row>
    <row r="20" spans="1:23" ht="15">
      <c r="A20" t="s">
        <v>331</v>
      </c>
      <c r="B20" s="7">
        <v>239976</v>
      </c>
      <c r="C20" s="7"/>
      <c r="F20" s="7">
        <v>6221</v>
      </c>
      <c r="G20" s="7"/>
      <c r="J20" s="7">
        <v>246197</v>
      </c>
      <c r="K20" s="7"/>
      <c r="N20" s="7">
        <v>6391</v>
      </c>
      <c r="O20" s="7"/>
      <c r="R20" s="8" t="s">
        <v>25</v>
      </c>
      <c r="S20" s="8"/>
      <c r="V20" s="7">
        <v>252588</v>
      </c>
      <c r="W20" s="7"/>
    </row>
    <row r="21" spans="1:23" ht="15">
      <c r="A21" t="s">
        <v>981</v>
      </c>
      <c r="B21" s="7">
        <v>73750</v>
      </c>
      <c r="C21" s="7"/>
      <c r="F21" s="7">
        <v>1382</v>
      </c>
      <c r="G21" s="7"/>
      <c r="J21" s="7">
        <v>75132</v>
      </c>
      <c r="K21" s="7"/>
      <c r="N21" s="7">
        <v>1004</v>
      </c>
      <c r="O21" s="7"/>
      <c r="R21" s="9">
        <v>-384</v>
      </c>
      <c r="S21" s="9"/>
      <c r="V21" s="7">
        <v>75752</v>
      </c>
      <c r="W21" s="7"/>
    </row>
    <row r="22" spans="1:23" ht="15">
      <c r="A22" t="s">
        <v>982</v>
      </c>
      <c r="B22" s="7">
        <v>67634</v>
      </c>
      <c r="C22" s="7"/>
      <c r="F22" s="7">
        <v>1816</v>
      </c>
      <c r="G22" s="7"/>
      <c r="J22" s="7">
        <v>69450</v>
      </c>
      <c r="K22" s="7"/>
      <c r="N22" s="7">
        <v>2790</v>
      </c>
      <c r="O22" s="7"/>
      <c r="R22" s="8" t="s">
        <v>25</v>
      </c>
      <c r="S22" s="8"/>
      <c r="V22" s="7">
        <v>72240</v>
      </c>
      <c r="W22" s="7"/>
    </row>
    <row r="23" spans="1:23" ht="15">
      <c r="A23" t="s">
        <v>941</v>
      </c>
      <c r="B23" s="7">
        <v>113263</v>
      </c>
      <c r="C23" s="7"/>
      <c r="F23" s="7">
        <v>3152</v>
      </c>
      <c r="G23" s="7"/>
      <c r="J23" s="7">
        <v>116415</v>
      </c>
      <c r="K23" s="7"/>
      <c r="N23" s="7">
        <v>3236</v>
      </c>
      <c r="O23" s="7"/>
      <c r="R23" s="7">
        <v>166</v>
      </c>
      <c r="S23" s="7"/>
      <c r="V23" s="7">
        <v>119817</v>
      </c>
      <c r="W23" s="7"/>
    </row>
    <row r="24" spans="1:23" ht="15">
      <c r="A24" t="s">
        <v>984</v>
      </c>
      <c r="B24" s="7">
        <v>323931</v>
      </c>
      <c r="C24" s="7"/>
      <c r="F24" s="7">
        <v>1585</v>
      </c>
      <c r="G24" s="7"/>
      <c r="J24" s="7">
        <v>325516</v>
      </c>
      <c r="K24" s="7"/>
      <c r="N24" s="7">
        <v>406</v>
      </c>
      <c r="O24" s="7"/>
      <c r="R24" s="8" t="s">
        <v>25</v>
      </c>
      <c r="S24" s="8"/>
      <c r="V24" s="7">
        <v>325922</v>
      </c>
      <c r="W24" s="7"/>
    </row>
    <row r="25" spans="1:24" ht="15">
      <c r="A25" s="5" t="s">
        <v>986</v>
      </c>
      <c r="B25" s="2"/>
      <c r="C25" s="2"/>
      <c r="D25" s="2"/>
      <c r="F25" s="2"/>
      <c r="G25" s="2"/>
      <c r="H25" s="2"/>
      <c r="J25" s="2"/>
      <c r="K25" s="2"/>
      <c r="L25" s="2"/>
      <c r="N25" s="2"/>
      <c r="O25" s="2"/>
      <c r="P25" s="2"/>
      <c r="R25" s="2"/>
      <c r="S25" s="2"/>
      <c r="T25" s="2"/>
      <c r="V25" s="2"/>
      <c r="W25" s="2"/>
      <c r="X25" s="2"/>
    </row>
    <row r="26" spans="1:23" ht="15">
      <c r="A26" t="s">
        <v>209</v>
      </c>
      <c r="B26" s="6">
        <v>1403995</v>
      </c>
      <c r="C26" s="6"/>
      <c r="F26" s="8" t="s">
        <v>157</v>
      </c>
      <c r="G26" s="8"/>
      <c r="J26" s="6">
        <v>1403995</v>
      </c>
      <c r="K26" s="6"/>
      <c r="N26" s="6">
        <v>39549</v>
      </c>
      <c r="O26" s="6"/>
      <c r="R26" s="17">
        <v>-1800</v>
      </c>
      <c r="S26" s="17"/>
      <c r="V26" s="6">
        <v>1441744</v>
      </c>
      <c r="W26" s="6"/>
    </row>
    <row r="27" spans="1:23" ht="15">
      <c r="A27" t="s">
        <v>210</v>
      </c>
      <c r="B27" s="7">
        <v>689586</v>
      </c>
      <c r="C27" s="7"/>
      <c r="F27" s="8" t="s">
        <v>25</v>
      </c>
      <c r="G27" s="8"/>
      <c r="J27" s="7">
        <v>689586</v>
      </c>
      <c r="K27" s="7"/>
      <c r="N27" s="8" t="s">
        <v>25</v>
      </c>
      <c r="O27" s="8"/>
      <c r="R27" s="8" t="s">
        <v>25</v>
      </c>
      <c r="S27" s="8"/>
      <c r="V27" s="7">
        <v>689586</v>
      </c>
      <c r="W27" s="7"/>
    </row>
    <row r="28" spans="1:23" ht="15">
      <c r="A28" t="s">
        <v>326</v>
      </c>
      <c r="B28" s="7">
        <v>276228</v>
      </c>
      <c r="C28" s="7"/>
      <c r="F28" s="8" t="s">
        <v>25</v>
      </c>
      <c r="G28" s="8"/>
      <c r="J28" s="7">
        <v>276228</v>
      </c>
      <c r="K28" s="7"/>
      <c r="N28" s="7">
        <v>40451</v>
      </c>
      <c r="O28" s="7"/>
      <c r="R28" s="9">
        <v>-1800</v>
      </c>
      <c r="S28" s="9"/>
      <c r="V28" s="7">
        <v>314879</v>
      </c>
      <c r="W28" s="7"/>
    </row>
    <row r="29" spans="1:23" ht="15">
      <c r="A29" t="s">
        <v>327</v>
      </c>
      <c r="B29" s="7">
        <v>117174</v>
      </c>
      <c r="C29" s="7"/>
      <c r="F29" s="8" t="s">
        <v>25</v>
      </c>
      <c r="G29" s="8"/>
      <c r="J29" s="7">
        <v>117174</v>
      </c>
      <c r="K29" s="7"/>
      <c r="N29" s="7">
        <v>581</v>
      </c>
      <c r="O29" s="7"/>
      <c r="R29" s="8" t="s">
        <v>25</v>
      </c>
      <c r="S29" s="8"/>
      <c r="V29" s="7">
        <v>117755</v>
      </c>
      <c r="W29" s="7"/>
    </row>
    <row r="30" spans="1:23" ht="15">
      <c r="A30" t="s">
        <v>980</v>
      </c>
      <c r="B30" s="7">
        <v>232572</v>
      </c>
      <c r="C30" s="7"/>
      <c r="F30" s="8" t="s">
        <v>25</v>
      </c>
      <c r="G30" s="8"/>
      <c r="J30" s="7">
        <v>232572</v>
      </c>
      <c r="K30" s="7"/>
      <c r="N30" s="9">
        <v>-1483</v>
      </c>
      <c r="O30" s="9"/>
      <c r="R30" s="8" t="s">
        <v>25</v>
      </c>
      <c r="S30" s="8"/>
      <c r="V30" s="7">
        <v>231089</v>
      </c>
      <c r="W30" s="7"/>
    </row>
    <row r="31" spans="1:23" ht="15">
      <c r="A31" t="s">
        <v>981</v>
      </c>
      <c r="B31" s="7">
        <v>75663</v>
      </c>
      <c r="C31" s="7"/>
      <c r="F31" s="8" t="s">
        <v>25</v>
      </c>
      <c r="G31" s="8"/>
      <c r="J31" s="7">
        <v>75663</v>
      </c>
      <c r="K31" s="7"/>
      <c r="N31" s="7">
        <v>2247</v>
      </c>
      <c r="O31" s="7"/>
      <c r="R31" s="9">
        <v>-325</v>
      </c>
      <c r="S31" s="9"/>
      <c r="V31" s="7">
        <v>77585</v>
      </c>
      <c r="W31" s="7"/>
    </row>
    <row r="32" spans="1:23" ht="15">
      <c r="A32" t="s">
        <v>982</v>
      </c>
      <c r="B32" s="7">
        <v>60472</v>
      </c>
      <c r="C32" s="7"/>
      <c r="F32" s="8" t="s">
        <v>25</v>
      </c>
      <c r="G32" s="8"/>
      <c r="J32" s="7">
        <v>60472</v>
      </c>
      <c r="K32" s="7"/>
      <c r="N32" s="9">
        <v>-2458</v>
      </c>
      <c r="O32" s="9"/>
      <c r="R32" s="8" t="s">
        <v>25</v>
      </c>
      <c r="S32" s="8"/>
      <c r="V32" s="7">
        <v>58014</v>
      </c>
      <c r="W32" s="7"/>
    </row>
    <row r="33" spans="1:23" ht="15">
      <c r="A33" t="s">
        <v>983</v>
      </c>
      <c r="B33" s="7">
        <v>108598</v>
      </c>
      <c r="C33" s="7"/>
      <c r="F33" s="8" t="s">
        <v>25</v>
      </c>
      <c r="G33" s="8"/>
      <c r="J33" s="7">
        <v>108598</v>
      </c>
      <c r="K33" s="7"/>
      <c r="N33" s="9">
        <v>-4650</v>
      </c>
      <c r="O33" s="9"/>
      <c r="R33" s="7">
        <v>325</v>
      </c>
      <c r="S33" s="7"/>
      <c r="V33" s="7">
        <v>104273</v>
      </c>
      <c r="W33" s="7"/>
    </row>
    <row r="34" spans="1:23" ht="15">
      <c r="A34" t="s">
        <v>984</v>
      </c>
      <c r="B34" s="7">
        <v>294363</v>
      </c>
      <c r="C34" s="7"/>
      <c r="F34" s="8" t="s">
        <v>25</v>
      </c>
      <c r="G34" s="8"/>
      <c r="J34" s="7">
        <v>294363</v>
      </c>
      <c r="K34" s="7"/>
      <c r="N34" s="7">
        <v>371</v>
      </c>
      <c r="O34" s="7"/>
      <c r="R34" s="8" t="s">
        <v>25</v>
      </c>
      <c r="S34" s="8"/>
      <c r="V34" s="7">
        <v>294734</v>
      </c>
      <c r="W34" s="7"/>
    </row>
    <row r="35" spans="1:24" ht="15">
      <c r="A35" s="5" t="s">
        <v>987</v>
      </c>
      <c r="B35" s="2"/>
      <c r="C35" s="2"/>
      <c r="D35" s="2"/>
      <c r="F35" s="2"/>
      <c r="G35" s="2"/>
      <c r="H35" s="2"/>
      <c r="J35" s="2"/>
      <c r="K35" s="2"/>
      <c r="L35" s="2"/>
      <c r="N35" s="2"/>
      <c r="O35" s="2"/>
      <c r="P35" s="2"/>
      <c r="R35" s="2"/>
      <c r="S35" s="2"/>
      <c r="T35" s="2"/>
      <c r="V35" s="2"/>
      <c r="W35" s="2"/>
      <c r="X35" s="2"/>
    </row>
    <row r="36" spans="1:23" ht="15">
      <c r="A36" t="s">
        <v>988</v>
      </c>
      <c r="B36" s="6">
        <v>4601708</v>
      </c>
      <c r="C36" s="6"/>
      <c r="F36" s="6">
        <v>265735</v>
      </c>
      <c r="G36" s="6"/>
      <c r="J36" s="6">
        <v>4867443</v>
      </c>
      <c r="K36" s="6"/>
      <c r="N36" s="6">
        <v>39206</v>
      </c>
      <c r="O36" s="6"/>
      <c r="R36" s="8" t="s">
        <v>157</v>
      </c>
      <c r="S36" s="8"/>
      <c r="V36" s="6">
        <v>4906649</v>
      </c>
      <c r="W36" s="6"/>
    </row>
    <row r="37" spans="1:23" ht="15">
      <c r="A37" t="s">
        <v>989</v>
      </c>
      <c r="B37" s="6">
        <v>4357760</v>
      </c>
      <c r="C37" s="6"/>
      <c r="F37" s="6">
        <v>263070</v>
      </c>
      <c r="G37" s="6"/>
      <c r="J37" s="6">
        <v>4620830</v>
      </c>
      <c r="K37" s="6"/>
      <c r="N37" s="6">
        <v>80141</v>
      </c>
      <c r="O37" s="6"/>
      <c r="R37" s="8" t="s">
        <v>157</v>
      </c>
      <c r="S37" s="8"/>
      <c r="V37" s="6">
        <v>4700971</v>
      </c>
      <c r="W37" s="6"/>
    </row>
    <row r="38" spans="1:23" ht="15">
      <c r="A38" t="s">
        <v>990</v>
      </c>
      <c r="B38" s="6">
        <v>3930251</v>
      </c>
      <c r="C38" s="6"/>
      <c r="F38" s="8" t="s">
        <v>157</v>
      </c>
      <c r="G38" s="8"/>
      <c r="J38" s="6">
        <v>3930251</v>
      </c>
      <c r="K38" s="6"/>
      <c r="N38" s="6">
        <v>81282</v>
      </c>
      <c r="O38" s="6"/>
      <c r="R38" s="8" t="s">
        <v>157</v>
      </c>
      <c r="S38" s="8"/>
      <c r="V38" s="6">
        <v>4011533</v>
      </c>
      <c r="W38" s="6"/>
    </row>
  </sheetData>
  <sheetProtection selectLockedCells="1" selectUnlockedCells="1"/>
  <mergeCells count="211">
    <mergeCell ref="A2:X2"/>
    <mergeCell ref="B4:D4"/>
    <mergeCell ref="F4:H4"/>
    <mergeCell ref="J4:L4"/>
    <mergeCell ref="N4:P4"/>
    <mergeCell ref="R4:T4"/>
    <mergeCell ref="V4:X4"/>
    <mergeCell ref="B5:D5"/>
    <mergeCell ref="F5:H5"/>
    <mergeCell ref="J5:L5"/>
    <mergeCell ref="N5:P5"/>
    <mergeCell ref="R5:T5"/>
    <mergeCell ref="V5:X5"/>
    <mergeCell ref="B6:C6"/>
    <mergeCell ref="F6:G6"/>
    <mergeCell ref="J6:K6"/>
    <mergeCell ref="N6:O6"/>
    <mergeCell ref="R6:S6"/>
    <mergeCell ref="V6:W6"/>
    <mergeCell ref="B7:C7"/>
    <mergeCell ref="F7:G7"/>
    <mergeCell ref="J7:K7"/>
    <mergeCell ref="N7:O7"/>
    <mergeCell ref="R7:S7"/>
    <mergeCell ref="V7:W7"/>
    <mergeCell ref="B8:C8"/>
    <mergeCell ref="F8:G8"/>
    <mergeCell ref="J8:K8"/>
    <mergeCell ref="N8:O8"/>
    <mergeCell ref="R8:S8"/>
    <mergeCell ref="V8:W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 ref="B14:C14"/>
    <mergeCell ref="F14:G14"/>
    <mergeCell ref="J14:K14"/>
    <mergeCell ref="N14:O14"/>
    <mergeCell ref="R14:S14"/>
    <mergeCell ref="V14:W14"/>
    <mergeCell ref="B15:D15"/>
    <mergeCell ref="F15:H15"/>
    <mergeCell ref="J15:L15"/>
    <mergeCell ref="N15:P15"/>
    <mergeCell ref="R15:T15"/>
    <mergeCell ref="V15:X15"/>
    <mergeCell ref="B16:C16"/>
    <mergeCell ref="F16:G16"/>
    <mergeCell ref="J16:K16"/>
    <mergeCell ref="N16:O16"/>
    <mergeCell ref="R16:S16"/>
    <mergeCell ref="V16:W16"/>
    <mergeCell ref="B17:C17"/>
    <mergeCell ref="F17:G17"/>
    <mergeCell ref="J17:K17"/>
    <mergeCell ref="N17:O17"/>
    <mergeCell ref="R17:S17"/>
    <mergeCell ref="V17:W17"/>
    <mergeCell ref="B18:C18"/>
    <mergeCell ref="F18:G18"/>
    <mergeCell ref="J18:K18"/>
    <mergeCell ref="N18:O18"/>
    <mergeCell ref="R18:S18"/>
    <mergeCell ref="V18:W18"/>
    <mergeCell ref="B19:C19"/>
    <mergeCell ref="F19:G19"/>
    <mergeCell ref="J19:K19"/>
    <mergeCell ref="N19:O19"/>
    <mergeCell ref="R19:S19"/>
    <mergeCell ref="V19:W19"/>
    <mergeCell ref="B20:C20"/>
    <mergeCell ref="F20:G20"/>
    <mergeCell ref="J20:K20"/>
    <mergeCell ref="N20:O20"/>
    <mergeCell ref="R20:S20"/>
    <mergeCell ref="V20:W20"/>
    <mergeCell ref="B21:C21"/>
    <mergeCell ref="F21:G21"/>
    <mergeCell ref="J21:K21"/>
    <mergeCell ref="N21:O21"/>
    <mergeCell ref="R21:S21"/>
    <mergeCell ref="V21:W21"/>
    <mergeCell ref="B22:C22"/>
    <mergeCell ref="F22:G22"/>
    <mergeCell ref="J22:K22"/>
    <mergeCell ref="N22:O22"/>
    <mergeCell ref="R22:S22"/>
    <mergeCell ref="V22:W22"/>
    <mergeCell ref="B23:C23"/>
    <mergeCell ref="F23:G23"/>
    <mergeCell ref="J23:K23"/>
    <mergeCell ref="N23:O23"/>
    <mergeCell ref="R23:S23"/>
    <mergeCell ref="V23:W23"/>
    <mergeCell ref="B24:C24"/>
    <mergeCell ref="F24:G24"/>
    <mergeCell ref="J24:K24"/>
    <mergeCell ref="N24:O24"/>
    <mergeCell ref="R24:S24"/>
    <mergeCell ref="V24:W24"/>
    <mergeCell ref="B25:D25"/>
    <mergeCell ref="F25:H25"/>
    <mergeCell ref="J25:L25"/>
    <mergeCell ref="N25:P25"/>
    <mergeCell ref="R25:T25"/>
    <mergeCell ref="V25:X25"/>
    <mergeCell ref="B26:C26"/>
    <mergeCell ref="F26:G26"/>
    <mergeCell ref="J26:K26"/>
    <mergeCell ref="N26:O26"/>
    <mergeCell ref="R26:S26"/>
    <mergeCell ref="V26:W26"/>
    <mergeCell ref="B27:C27"/>
    <mergeCell ref="F27:G27"/>
    <mergeCell ref="J27:K27"/>
    <mergeCell ref="N27:O27"/>
    <mergeCell ref="R27:S27"/>
    <mergeCell ref="V27:W27"/>
    <mergeCell ref="B28:C28"/>
    <mergeCell ref="F28:G28"/>
    <mergeCell ref="J28:K28"/>
    <mergeCell ref="N28:O28"/>
    <mergeCell ref="R28:S28"/>
    <mergeCell ref="V28:W28"/>
    <mergeCell ref="B29:C29"/>
    <mergeCell ref="F29:G29"/>
    <mergeCell ref="J29:K29"/>
    <mergeCell ref="N29:O29"/>
    <mergeCell ref="R29:S29"/>
    <mergeCell ref="V29:W29"/>
    <mergeCell ref="B30:C30"/>
    <mergeCell ref="F30:G30"/>
    <mergeCell ref="J30:K30"/>
    <mergeCell ref="N30:O30"/>
    <mergeCell ref="R30:S30"/>
    <mergeCell ref="V30:W30"/>
    <mergeCell ref="B31:C31"/>
    <mergeCell ref="F31:G31"/>
    <mergeCell ref="J31:K31"/>
    <mergeCell ref="N31:O31"/>
    <mergeCell ref="R31:S31"/>
    <mergeCell ref="V31:W31"/>
    <mergeCell ref="B32:C32"/>
    <mergeCell ref="F32:G32"/>
    <mergeCell ref="J32:K32"/>
    <mergeCell ref="N32:O32"/>
    <mergeCell ref="R32:S32"/>
    <mergeCell ref="V32:W32"/>
    <mergeCell ref="B33:C33"/>
    <mergeCell ref="F33:G33"/>
    <mergeCell ref="J33:K33"/>
    <mergeCell ref="N33:O33"/>
    <mergeCell ref="R33:S33"/>
    <mergeCell ref="V33:W33"/>
    <mergeCell ref="B34:C34"/>
    <mergeCell ref="F34:G34"/>
    <mergeCell ref="J34:K34"/>
    <mergeCell ref="N34:O34"/>
    <mergeCell ref="R34:S34"/>
    <mergeCell ref="V34:W34"/>
    <mergeCell ref="B35:D35"/>
    <mergeCell ref="F35:H35"/>
    <mergeCell ref="J35:L35"/>
    <mergeCell ref="N35:P35"/>
    <mergeCell ref="R35:T35"/>
    <mergeCell ref="V35:X35"/>
    <mergeCell ref="B36:C36"/>
    <mergeCell ref="F36:G36"/>
    <mergeCell ref="J36:K36"/>
    <mergeCell ref="N36:O36"/>
    <mergeCell ref="R36:S36"/>
    <mergeCell ref="V36:W36"/>
    <mergeCell ref="B37:C37"/>
    <mergeCell ref="F37:G37"/>
    <mergeCell ref="J37:K37"/>
    <mergeCell ref="N37:O37"/>
    <mergeCell ref="R37:S37"/>
    <mergeCell ref="V37:W37"/>
    <mergeCell ref="B38:C38"/>
    <mergeCell ref="F38:G38"/>
    <mergeCell ref="J38:K38"/>
    <mergeCell ref="N38:O38"/>
    <mergeCell ref="R38:S38"/>
    <mergeCell ref="V38:W38"/>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P27"/>
  <sheetViews>
    <sheetView workbookViewId="0" topLeftCell="A1">
      <selection activeCell="A1" sqref="A1"/>
    </sheetView>
  </sheetViews>
  <sheetFormatPr defaultColWidth="8.00390625" defaultRowHeight="15"/>
  <cols>
    <col min="1" max="1" width="82.8515625" style="0" customWidth="1"/>
    <col min="2" max="16384" width="8.7109375" style="0" customWidth="1"/>
  </cols>
  <sheetData>
    <row r="2" spans="1:6" ht="15">
      <c r="A2" s="1" t="s">
        <v>991</v>
      </c>
      <c r="B2" s="1"/>
      <c r="C2" s="1"/>
      <c r="D2" s="1"/>
      <c r="E2" s="1"/>
      <c r="F2" s="1"/>
    </row>
    <row r="4" spans="1:16" ht="15">
      <c r="A4" s="2"/>
      <c r="B4" s="2"/>
      <c r="C4" s="2"/>
      <c r="D4" s="2"/>
      <c r="E4" s="2"/>
      <c r="F4" s="2"/>
      <c r="G4" s="2"/>
      <c r="H4" s="2"/>
      <c r="I4" s="2"/>
      <c r="J4" s="2"/>
      <c r="K4" s="2"/>
      <c r="L4" s="2"/>
      <c r="M4" s="2"/>
      <c r="N4" s="2"/>
      <c r="O4" s="2"/>
      <c r="P4" s="2"/>
    </row>
    <row r="6" spans="2:16" ht="15">
      <c r="B6" s="4" t="s">
        <v>116</v>
      </c>
      <c r="C6" s="4"/>
      <c r="D6" s="4"/>
      <c r="E6" s="4"/>
      <c r="F6" s="4"/>
      <c r="G6" s="4"/>
      <c r="H6" s="4"/>
      <c r="I6" s="4"/>
      <c r="J6" s="4"/>
      <c r="K6" s="4"/>
      <c r="L6" s="4"/>
      <c r="M6" s="4"/>
      <c r="N6" s="4"/>
      <c r="O6" s="4"/>
      <c r="P6" s="4"/>
    </row>
    <row r="7" spans="2:16" ht="15">
      <c r="B7" s="4" t="s">
        <v>992</v>
      </c>
      <c r="C7" s="4"/>
      <c r="D7" s="4"/>
      <c r="F7" s="4" t="s">
        <v>993</v>
      </c>
      <c r="G7" s="4"/>
      <c r="H7" s="4"/>
      <c r="J7" s="4" t="s">
        <v>994</v>
      </c>
      <c r="K7" s="4"/>
      <c r="L7" s="4"/>
      <c r="N7" s="4" t="s">
        <v>995</v>
      </c>
      <c r="O7" s="4"/>
      <c r="P7" s="4"/>
    </row>
    <row r="8" spans="1:16" ht="15">
      <c r="A8" s="5" t="s">
        <v>11</v>
      </c>
      <c r="B8" s="2"/>
      <c r="C8" s="2"/>
      <c r="D8" s="2"/>
      <c r="F8" s="2"/>
      <c r="G8" s="2"/>
      <c r="H8" s="2"/>
      <c r="J8" s="2"/>
      <c r="K8" s="2"/>
      <c r="L8" s="2"/>
      <c r="N8" s="2"/>
      <c r="O8" s="2"/>
      <c r="P8" s="2"/>
    </row>
    <row r="9" spans="1:15" ht="15">
      <c r="A9" t="s">
        <v>996</v>
      </c>
      <c r="B9" s="6">
        <v>446490</v>
      </c>
      <c r="C9" s="6"/>
      <c r="F9" s="6">
        <v>337332</v>
      </c>
      <c r="G9" s="6"/>
      <c r="J9" s="6">
        <v>313649</v>
      </c>
      <c r="K9" s="6"/>
      <c r="N9" s="6">
        <v>387305</v>
      </c>
      <c r="O9" s="6"/>
    </row>
    <row r="10" spans="1:15" ht="15">
      <c r="A10" t="s">
        <v>997</v>
      </c>
      <c r="B10" s="7">
        <v>356915</v>
      </c>
      <c r="C10" s="7"/>
      <c r="F10" s="7">
        <v>279972</v>
      </c>
      <c r="G10" s="7"/>
      <c r="J10" s="7">
        <v>277737</v>
      </c>
      <c r="K10" s="7"/>
      <c r="N10" s="7">
        <v>316938</v>
      </c>
      <c r="O10" s="7"/>
    </row>
    <row r="11" spans="1:15" ht="15">
      <c r="A11" t="s">
        <v>998</v>
      </c>
      <c r="B11" s="6">
        <v>89575</v>
      </c>
      <c r="C11" s="6"/>
      <c r="F11" s="6">
        <v>57360</v>
      </c>
      <c r="G11" s="6"/>
      <c r="J11" s="6">
        <v>35912</v>
      </c>
      <c r="K11" s="6"/>
      <c r="N11" s="6">
        <v>70367</v>
      </c>
      <c r="O11" s="6"/>
    </row>
    <row r="12" spans="1:15" ht="15">
      <c r="A12" t="s">
        <v>135</v>
      </c>
      <c r="B12" s="6">
        <v>46462</v>
      </c>
      <c r="C12" s="6"/>
      <c r="F12" s="6">
        <v>25078</v>
      </c>
      <c r="G12" s="6"/>
      <c r="J12" s="6">
        <v>12754</v>
      </c>
      <c r="K12" s="6"/>
      <c r="N12" s="6">
        <v>33876</v>
      </c>
      <c r="O12" s="6"/>
    </row>
    <row r="13" spans="1:15" ht="15">
      <c r="A13" t="s">
        <v>136</v>
      </c>
      <c r="B13" s="8" t="s">
        <v>25</v>
      </c>
      <c r="C13" s="8"/>
      <c r="F13" s="7">
        <v>196</v>
      </c>
      <c r="G13" s="7"/>
      <c r="J13" s="7">
        <v>289</v>
      </c>
      <c r="K13" s="7"/>
      <c r="N13" s="7">
        <v>4662</v>
      </c>
      <c r="O13" s="7"/>
    </row>
    <row r="14" spans="1:15" ht="15">
      <c r="A14" t="s">
        <v>137</v>
      </c>
      <c r="B14" s="7">
        <v>46462</v>
      </c>
      <c r="C14" s="7"/>
      <c r="F14" s="7">
        <v>25274</v>
      </c>
      <c r="G14" s="7"/>
      <c r="J14" s="7">
        <v>13043</v>
      </c>
      <c r="K14" s="7"/>
      <c r="N14" s="7">
        <v>38538</v>
      </c>
      <c r="O14" s="7"/>
    </row>
    <row r="15" spans="1:15" ht="15">
      <c r="A15" t="s">
        <v>138</v>
      </c>
      <c r="B15" s="9">
        <v>-13</v>
      </c>
      <c r="C15" s="9"/>
      <c r="F15" s="9">
        <v>-28</v>
      </c>
      <c r="G15" s="9"/>
      <c r="J15" s="9">
        <v>-32</v>
      </c>
      <c r="K15" s="9"/>
      <c r="N15" s="9">
        <v>-17</v>
      </c>
      <c r="O15" s="9"/>
    </row>
    <row r="16" spans="1:15" ht="15">
      <c r="A16" t="s">
        <v>163</v>
      </c>
      <c r="B16" s="6">
        <v>46449</v>
      </c>
      <c r="C16" s="6"/>
      <c r="F16" s="6">
        <v>25246</v>
      </c>
      <c r="G16" s="6"/>
      <c r="J16" s="6">
        <v>13011</v>
      </c>
      <c r="K16" s="6"/>
      <c r="N16" s="6">
        <v>38521</v>
      </c>
      <c r="O16" s="6"/>
    </row>
    <row r="17" spans="1:16" ht="15">
      <c r="A17" t="s">
        <v>339</v>
      </c>
      <c r="B17" s="2"/>
      <c r="C17" s="2"/>
      <c r="D17" s="2"/>
      <c r="F17" s="2"/>
      <c r="G17" s="2"/>
      <c r="H17" s="2"/>
      <c r="J17" s="2"/>
      <c r="K17" s="2"/>
      <c r="L17" s="2"/>
      <c r="N17" s="2"/>
      <c r="O17" s="2"/>
      <c r="P17" s="2"/>
    </row>
    <row r="18" spans="1:15" ht="15">
      <c r="A18" t="s">
        <v>941</v>
      </c>
      <c r="B18" s="6">
        <v>46449</v>
      </c>
      <c r="C18" s="6"/>
      <c r="F18" s="6">
        <v>25050</v>
      </c>
      <c r="G18" s="6"/>
      <c r="J18" s="6">
        <v>12722</v>
      </c>
      <c r="K18" s="6"/>
      <c r="N18" s="6">
        <v>33859</v>
      </c>
      <c r="O18" s="6"/>
    </row>
    <row r="19" spans="1:15" ht="15">
      <c r="A19" t="s">
        <v>627</v>
      </c>
      <c r="B19" s="8" t="s">
        <v>25</v>
      </c>
      <c r="C19" s="8"/>
      <c r="F19" s="7">
        <v>196</v>
      </c>
      <c r="G19" s="7"/>
      <c r="J19" s="7">
        <v>289</v>
      </c>
      <c r="K19" s="7"/>
      <c r="N19" s="7">
        <v>4662</v>
      </c>
      <c r="O19" s="7"/>
    </row>
    <row r="20" spans="1:15" ht="15">
      <c r="A20" t="s">
        <v>141</v>
      </c>
      <c r="B20" s="6">
        <v>46449</v>
      </c>
      <c r="C20" s="6"/>
      <c r="F20" s="6">
        <v>25246</v>
      </c>
      <c r="G20" s="6"/>
      <c r="J20" s="6">
        <v>13011</v>
      </c>
      <c r="K20" s="6"/>
      <c r="N20" s="6">
        <v>38521</v>
      </c>
      <c r="O20" s="6"/>
    </row>
    <row r="21" spans="1:16" ht="15">
      <c r="A21" t="s">
        <v>999</v>
      </c>
      <c r="B21" s="2"/>
      <c r="C21" s="2"/>
      <c r="D21" s="2"/>
      <c r="F21" s="2"/>
      <c r="G21" s="2"/>
      <c r="H21" s="2"/>
      <c r="J21" s="2"/>
      <c r="K21" s="2"/>
      <c r="L21" s="2"/>
      <c r="N21" s="2"/>
      <c r="O21" s="2"/>
      <c r="P21" s="2"/>
    </row>
    <row r="22" spans="1:15" ht="15">
      <c r="A22" t="s">
        <v>1000</v>
      </c>
      <c r="B22" s="7">
        <v>62318</v>
      </c>
      <c r="C22" s="7"/>
      <c r="F22" s="7">
        <v>62281</v>
      </c>
      <c r="G22" s="7"/>
      <c r="J22" s="7">
        <v>62299</v>
      </c>
      <c r="K22" s="7"/>
      <c r="N22" s="7">
        <v>62308</v>
      </c>
      <c r="O22" s="7"/>
    </row>
    <row r="23" spans="1:15" ht="15">
      <c r="A23" t="s">
        <v>1001</v>
      </c>
      <c r="B23" s="7">
        <v>62889</v>
      </c>
      <c r="C23" s="7"/>
      <c r="F23" s="7">
        <v>62600</v>
      </c>
      <c r="G23" s="7"/>
      <c r="J23" s="7">
        <v>62688</v>
      </c>
      <c r="K23" s="7"/>
      <c r="N23" s="7">
        <v>62758</v>
      </c>
      <c r="O23" s="7"/>
    </row>
    <row r="24" spans="1:16" ht="15">
      <c r="A24" t="s">
        <v>149</v>
      </c>
      <c r="B24" s="2"/>
      <c r="C24" s="2"/>
      <c r="D24" s="2"/>
      <c r="F24" s="2"/>
      <c r="G24" s="2"/>
      <c r="H24" s="2"/>
      <c r="J24" s="2"/>
      <c r="K24" s="2"/>
      <c r="L24" s="2"/>
      <c r="N24" s="2"/>
      <c r="O24" s="2"/>
      <c r="P24" s="2"/>
    </row>
    <row r="25" spans="1:15" ht="15">
      <c r="A25" t="s">
        <v>146</v>
      </c>
      <c r="B25" s="11">
        <v>0.74</v>
      </c>
      <c r="C25" s="11"/>
      <c r="F25" s="11">
        <v>0.4</v>
      </c>
      <c r="G25" s="11"/>
      <c r="J25" s="11">
        <v>0.21</v>
      </c>
      <c r="K25" s="11"/>
      <c r="N25" s="11">
        <v>0.54</v>
      </c>
      <c r="O25" s="11"/>
    </row>
    <row r="26" spans="1:15" ht="15">
      <c r="A26" t="s">
        <v>147</v>
      </c>
      <c r="B26" s="8" t="s">
        <v>25</v>
      </c>
      <c r="C26" s="8"/>
      <c r="F26" s="8" t="s">
        <v>25</v>
      </c>
      <c r="G26" s="8"/>
      <c r="J26" s="8" t="s">
        <v>25</v>
      </c>
      <c r="K26" s="8"/>
      <c r="N26" s="10">
        <v>0.07000000000000002</v>
      </c>
      <c r="O26" s="10"/>
    </row>
    <row r="27" spans="1:15" ht="15">
      <c r="A27" s="5" t="s">
        <v>150</v>
      </c>
      <c r="B27" s="11">
        <v>0.74</v>
      </c>
      <c r="C27" s="11"/>
      <c r="F27" s="11">
        <v>0.4</v>
      </c>
      <c r="G27" s="11"/>
      <c r="J27" s="11">
        <v>0.21</v>
      </c>
      <c r="K27" s="11"/>
      <c r="N27" s="11">
        <v>0.61</v>
      </c>
      <c r="O27" s="11"/>
    </row>
  </sheetData>
  <sheetProtection selectLockedCells="1" selectUnlockedCells="1"/>
  <mergeCells count="87">
    <mergeCell ref="A2:F2"/>
    <mergeCell ref="A4:P4"/>
    <mergeCell ref="B6:P6"/>
    <mergeCell ref="B7:D7"/>
    <mergeCell ref="F7:H7"/>
    <mergeCell ref="J7:L7"/>
    <mergeCell ref="N7:P7"/>
    <mergeCell ref="B8:D8"/>
    <mergeCell ref="F8:H8"/>
    <mergeCell ref="J8:L8"/>
    <mergeCell ref="N8:P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 ref="B16:C16"/>
    <mergeCell ref="F16:G16"/>
    <mergeCell ref="J16:K16"/>
    <mergeCell ref="N16:O16"/>
    <mergeCell ref="B17:D17"/>
    <mergeCell ref="F17:H17"/>
    <mergeCell ref="J17:L17"/>
    <mergeCell ref="N17:P17"/>
    <mergeCell ref="B18:C18"/>
    <mergeCell ref="F18:G18"/>
    <mergeCell ref="J18:K18"/>
    <mergeCell ref="N18:O18"/>
    <mergeCell ref="B19:C19"/>
    <mergeCell ref="F19:G19"/>
    <mergeCell ref="J19:K19"/>
    <mergeCell ref="N19:O19"/>
    <mergeCell ref="B20:C20"/>
    <mergeCell ref="F20:G20"/>
    <mergeCell ref="J20:K20"/>
    <mergeCell ref="N20:O20"/>
    <mergeCell ref="B21:D21"/>
    <mergeCell ref="F21:H21"/>
    <mergeCell ref="J21:L21"/>
    <mergeCell ref="N21:P21"/>
    <mergeCell ref="B22:C22"/>
    <mergeCell ref="F22:G22"/>
    <mergeCell ref="J22:K22"/>
    <mergeCell ref="N22:O22"/>
    <mergeCell ref="B23:C23"/>
    <mergeCell ref="F23:G23"/>
    <mergeCell ref="J23:K23"/>
    <mergeCell ref="N23:O23"/>
    <mergeCell ref="B24:D24"/>
    <mergeCell ref="F24:H24"/>
    <mergeCell ref="J24:L24"/>
    <mergeCell ref="N24:P24"/>
    <mergeCell ref="B25:C25"/>
    <mergeCell ref="F25:G25"/>
    <mergeCell ref="J25:K25"/>
    <mergeCell ref="N25:O25"/>
    <mergeCell ref="B26:C26"/>
    <mergeCell ref="F26:G26"/>
    <mergeCell ref="J26:K26"/>
    <mergeCell ref="N26:O26"/>
    <mergeCell ref="B27:C27"/>
    <mergeCell ref="F27:G27"/>
    <mergeCell ref="J27:K27"/>
    <mergeCell ref="N27:O27"/>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P25"/>
  <sheetViews>
    <sheetView workbookViewId="0" topLeftCell="A1">
      <selection activeCell="A1" sqref="A1"/>
    </sheetView>
  </sheetViews>
  <sheetFormatPr defaultColWidth="8.00390625" defaultRowHeight="15"/>
  <cols>
    <col min="1" max="1" width="88.851562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116</v>
      </c>
      <c r="C4" s="4"/>
      <c r="D4" s="4"/>
      <c r="E4" s="4"/>
      <c r="F4" s="4"/>
      <c r="G4" s="4"/>
      <c r="H4" s="4"/>
      <c r="I4" s="4"/>
      <c r="J4" s="4"/>
      <c r="K4" s="4"/>
      <c r="L4" s="4"/>
      <c r="M4" s="4"/>
      <c r="N4" s="4"/>
      <c r="O4" s="4"/>
      <c r="P4" s="4"/>
    </row>
    <row r="5" spans="2:16" ht="15">
      <c r="B5" s="4" t="s">
        <v>992</v>
      </c>
      <c r="C5" s="4"/>
      <c r="D5" s="4"/>
      <c r="F5" s="4" t="s">
        <v>993</v>
      </c>
      <c r="G5" s="4"/>
      <c r="H5" s="4"/>
      <c r="J5" s="4" t="s">
        <v>994</v>
      </c>
      <c r="K5" s="4"/>
      <c r="L5" s="4"/>
      <c r="N5" s="4" t="s">
        <v>995</v>
      </c>
      <c r="O5" s="4"/>
      <c r="P5" s="4"/>
    </row>
    <row r="6" spans="1:16" ht="15">
      <c r="A6" s="5" t="s">
        <v>12</v>
      </c>
      <c r="B6" s="2"/>
      <c r="C6" s="2"/>
      <c r="D6" s="2"/>
      <c r="F6" s="2"/>
      <c r="G6" s="2"/>
      <c r="H6" s="2"/>
      <c r="J6" s="2"/>
      <c r="K6" s="2"/>
      <c r="L6" s="2"/>
      <c r="N6" s="2"/>
      <c r="O6" s="2"/>
      <c r="P6" s="2"/>
    </row>
    <row r="7" spans="1:15" ht="15">
      <c r="A7" t="s">
        <v>996</v>
      </c>
      <c r="B7" s="6">
        <v>446578</v>
      </c>
      <c r="C7" s="6"/>
      <c r="F7" s="6">
        <v>312580</v>
      </c>
      <c r="G7" s="6"/>
      <c r="J7" s="6">
        <v>301558</v>
      </c>
      <c r="K7" s="6"/>
      <c r="N7" s="6">
        <v>411846</v>
      </c>
      <c r="O7" s="6"/>
    </row>
    <row r="8" spans="1:15" ht="15">
      <c r="A8" t="s">
        <v>997</v>
      </c>
      <c r="B8" s="7">
        <v>356236</v>
      </c>
      <c r="C8" s="7"/>
      <c r="F8" s="7">
        <v>249849</v>
      </c>
      <c r="G8" s="7"/>
      <c r="J8" s="7">
        <v>268796</v>
      </c>
      <c r="K8" s="7"/>
      <c r="N8" s="7">
        <v>345093</v>
      </c>
      <c r="O8" s="7"/>
    </row>
    <row r="9" spans="1:15" ht="15">
      <c r="A9" t="s">
        <v>998</v>
      </c>
      <c r="B9" s="6">
        <v>90342</v>
      </c>
      <c r="C9" s="6"/>
      <c r="F9" s="6">
        <v>62731</v>
      </c>
      <c r="G9" s="6"/>
      <c r="J9" s="6">
        <v>32762</v>
      </c>
      <c r="K9" s="6"/>
      <c r="N9" s="6">
        <v>66753</v>
      </c>
      <c r="O9" s="6"/>
    </row>
    <row r="10" spans="1:15" ht="15">
      <c r="A10" t="s">
        <v>135</v>
      </c>
      <c r="B10" s="6">
        <v>47466</v>
      </c>
      <c r="C10" s="6"/>
      <c r="F10" s="6">
        <v>31270</v>
      </c>
      <c r="G10" s="6"/>
      <c r="J10" s="6">
        <v>10526</v>
      </c>
      <c r="K10" s="6"/>
      <c r="N10" s="6">
        <v>30604</v>
      </c>
      <c r="O10" s="6"/>
    </row>
    <row r="11" spans="1:15" ht="15">
      <c r="A11" t="s">
        <v>1002</v>
      </c>
      <c r="B11" s="7">
        <v>1515</v>
      </c>
      <c r="C11" s="7"/>
      <c r="F11" s="7">
        <v>69312</v>
      </c>
      <c r="G11" s="7"/>
      <c r="J11" s="9">
        <v>-55</v>
      </c>
      <c r="K11" s="9"/>
      <c r="N11" s="7">
        <v>1639</v>
      </c>
      <c r="O11" s="7"/>
    </row>
    <row r="12" spans="1:15" ht="15">
      <c r="A12" t="s">
        <v>137</v>
      </c>
      <c r="B12" s="7">
        <v>48981</v>
      </c>
      <c r="C12" s="7"/>
      <c r="F12" s="7">
        <v>100582</v>
      </c>
      <c r="G12" s="7"/>
      <c r="J12" s="7">
        <v>10471</v>
      </c>
      <c r="K12" s="7"/>
      <c r="N12" s="7">
        <v>32243</v>
      </c>
      <c r="O12" s="7"/>
    </row>
    <row r="13" spans="1:15" ht="15">
      <c r="A13" t="s">
        <v>1003</v>
      </c>
      <c r="B13" s="9">
        <v>-482</v>
      </c>
      <c r="C13" s="9"/>
      <c r="F13" s="7">
        <v>289</v>
      </c>
      <c r="G13" s="7"/>
      <c r="J13" s="9">
        <v>-20</v>
      </c>
      <c r="K13" s="9"/>
      <c r="N13" s="9">
        <v>-23</v>
      </c>
      <c r="O13" s="9"/>
    </row>
    <row r="14" spans="1:15" ht="15">
      <c r="A14" t="s">
        <v>163</v>
      </c>
      <c r="B14" s="6">
        <v>48499</v>
      </c>
      <c r="C14" s="6"/>
      <c r="F14" s="6">
        <v>100871</v>
      </c>
      <c r="G14" s="6"/>
      <c r="J14" s="6">
        <v>10451</v>
      </c>
      <c r="K14" s="6"/>
      <c r="N14" s="6">
        <v>32220</v>
      </c>
      <c r="O14" s="6"/>
    </row>
    <row r="15" spans="1:16" ht="15">
      <c r="A15" t="s">
        <v>339</v>
      </c>
      <c r="B15" s="2"/>
      <c r="C15" s="2"/>
      <c r="D15" s="2"/>
      <c r="F15" s="2"/>
      <c r="G15" s="2"/>
      <c r="H15" s="2"/>
      <c r="J15" s="2"/>
      <c r="K15" s="2"/>
      <c r="L15" s="2"/>
      <c r="N15" s="2"/>
      <c r="O15" s="2"/>
      <c r="P15" s="2"/>
    </row>
    <row r="16" spans="1:15" ht="15">
      <c r="A16" t="s">
        <v>941</v>
      </c>
      <c r="B16" s="6">
        <v>47476</v>
      </c>
      <c r="C16" s="6"/>
      <c r="F16" s="6">
        <v>31254</v>
      </c>
      <c r="G16" s="6"/>
      <c r="J16" s="6">
        <v>10506</v>
      </c>
      <c r="K16" s="6"/>
      <c r="N16" s="6">
        <v>30581</v>
      </c>
      <c r="O16" s="6"/>
    </row>
    <row r="17" spans="1:15" ht="15">
      <c r="A17" t="s">
        <v>1004</v>
      </c>
      <c r="B17" s="7">
        <v>1023</v>
      </c>
      <c r="C17" s="7"/>
      <c r="F17" s="7">
        <v>69617</v>
      </c>
      <c r="G17" s="7"/>
      <c r="J17" s="9">
        <v>-55</v>
      </c>
      <c r="K17" s="9"/>
      <c r="N17" s="7">
        <v>1639</v>
      </c>
      <c r="O17" s="7"/>
    </row>
    <row r="18" spans="1:15" ht="15">
      <c r="A18" t="s">
        <v>141</v>
      </c>
      <c r="B18" s="6">
        <v>48499</v>
      </c>
      <c r="C18" s="6"/>
      <c r="F18" s="6">
        <v>100871</v>
      </c>
      <c r="G18" s="6"/>
      <c r="J18" s="6">
        <v>10451</v>
      </c>
      <c r="K18" s="6"/>
      <c r="N18" s="6">
        <v>32220</v>
      </c>
      <c r="O18" s="6"/>
    </row>
    <row r="19" spans="1:16" ht="15">
      <c r="A19" t="s">
        <v>999</v>
      </c>
      <c r="B19" s="2"/>
      <c r="C19" s="2"/>
      <c r="D19" s="2"/>
      <c r="F19" s="2"/>
      <c r="G19" s="2"/>
      <c r="H19" s="2"/>
      <c r="J19" s="2"/>
      <c r="K19" s="2"/>
      <c r="L19" s="2"/>
      <c r="N19" s="2"/>
      <c r="O19" s="2"/>
      <c r="P19" s="2"/>
    </row>
    <row r="20" spans="1:15" ht="15">
      <c r="A20" t="s">
        <v>1000</v>
      </c>
      <c r="B20" s="7">
        <v>60122</v>
      </c>
      <c r="C20" s="7"/>
      <c r="F20" s="7">
        <v>60184</v>
      </c>
      <c r="G20" s="7"/>
      <c r="J20" s="7">
        <v>63934</v>
      </c>
      <c r="K20" s="7"/>
      <c r="N20" s="7">
        <v>62290</v>
      </c>
      <c r="O20" s="7"/>
    </row>
    <row r="21" spans="1:15" ht="15">
      <c r="A21" t="s">
        <v>1001</v>
      </c>
      <c r="B21" s="7">
        <v>60168</v>
      </c>
      <c r="C21" s="7"/>
      <c r="F21" s="7">
        <v>60463</v>
      </c>
      <c r="G21" s="7"/>
      <c r="J21" s="7">
        <v>64244</v>
      </c>
      <c r="K21" s="7"/>
      <c r="N21" s="7">
        <v>62671</v>
      </c>
      <c r="O21" s="7"/>
    </row>
    <row r="22" spans="1:16" ht="15">
      <c r="A22" t="s">
        <v>149</v>
      </c>
      <c r="B22" s="2"/>
      <c r="C22" s="2"/>
      <c r="D22" s="2"/>
      <c r="F22" s="2"/>
      <c r="G22" s="2"/>
      <c r="H22" s="2"/>
      <c r="J22" s="2"/>
      <c r="K22" s="2"/>
      <c r="L22" s="2"/>
      <c r="N22" s="2"/>
      <c r="O22" s="2"/>
      <c r="P22" s="2"/>
    </row>
    <row r="23" spans="1:15" ht="15">
      <c r="A23" t="s">
        <v>146</v>
      </c>
      <c r="B23" s="11">
        <v>0.79</v>
      </c>
      <c r="C23" s="11"/>
      <c r="F23" s="11">
        <v>0.52</v>
      </c>
      <c r="G23" s="11"/>
      <c r="J23" s="11">
        <v>0.16</v>
      </c>
      <c r="K23" s="11"/>
      <c r="N23" s="11">
        <v>0.48</v>
      </c>
      <c r="O23" s="11"/>
    </row>
    <row r="24" spans="1:15" ht="15">
      <c r="A24" t="s">
        <v>147</v>
      </c>
      <c r="B24" s="10">
        <v>0.02</v>
      </c>
      <c r="C24" s="10"/>
      <c r="F24" s="10">
        <v>1.15</v>
      </c>
      <c r="G24" s="10"/>
      <c r="J24" s="8" t="s">
        <v>25</v>
      </c>
      <c r="K24" s="8"/>
      <c r="N24" s="10">
        <v>0.03</v>
      </c>
      <c r="O24" s="10"/>
    </row>
    <row r="25" spans="1:15" ht="15">
      <c r="A25" s="5" t="s">
        <v>150</v>
      </c>
      <c r="B25" s="11">
        <v>0.81</v>
      </c>
      <c r="C25" s="11"/>
      <c r="F25" s="11">
        <v>1.67</v>
      </c>
      <c r="G25" s="11"/>
      <c r="J25" s="11">
        <v>0.16</v>
      </c>
      <c r="K25" s="11"/>
      <c r="N25" s="11">
        <v>0.51</v>
      </c>
      <c r="O25" s="11"/>
    </row>
  </sheetData>
  <sheetProtection selectLockedCells="1" selectUnlockedCells="1"/>
  <mergeCells count="86">
    <mergeCell ref="A2:P2"/>
    <mergeCell ref="B4:P4"/>
    <mergeCell ref="B5:D5"/>
    <mergeCell ref="F5:H5"/>
    <mergeCell ref="J5:L5"/>
    <mergeCell ref="N5:P5"/>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D15"/>
    <mergeCell ref="F15:H15"/>
    <mergeCell ref="J15:L15"/>
    <mergeCell ref="N15:P15"/>
    <mergeCell ref="B16:C16"/>
    <mergeCell ref="F16:G16"/>
    <mergeCell ref="J16:K16"/>
    <mergeCell ref="N16:O16"/>
    <mergeCell ref="B17:C17"/>
    <mergeCell ref="F17:G17"/>
    <mergeCell ref="J17:K17"/>
    <mergeCell ref="N17:O17"/>
    <mergeCell ref="B18:C18"/>
    <mergeCell ref="F18:G18"/>
    <mergeCell ref="J18:K18"/>
    <mergeCell ref="N18:O18"/>
    <mergeCell ref="B19:D19"/>
    <mergeCell ref="F19:H19"/>
    <mergeCell ref="J19:L19"/>
    <mergeCell ref="N19:P19"/>
    <mergeCell ref="B20:C20"/>
    <mergeCell ref="F20:G20"/>
    <mergeCell ref="J20:K20"/>
    <mergeCell ref="N20:O20"/>
    <mergeCell ref="B21:C21"/>
    <mergeCell ref="F21:G21"/>
    <mergeCell ref="J21:K21"/>
    <mergeCell ref="N21:O21"/>
    <mergeCell ref="B22:D22"/>
    <mergeCell ref="F22:H22"/>
    <mergeCell ref="J22:L22"/>
    <mergeCell ref="N22:P22"/>
    <mergeCell ref="B23:C23"/>
    <mergeCell ref="F23:G23"/>
    <mergeCell ref="J23:K23"/>
    <mergeCell ref="N23:O23"/>
    <mergeCell ref="B24:C24"/>
    <mergeCell ref="F24:G24"/>
    <mergeCell ref="J24:K24"/>
    <mergeCell ref="N24:O24"/>
    <mergeCell ref="B25:C25"/>
    <mergeCell ref="F25:G25"/>
    <mergeCell ref="J25:K25"/>
    <mergeCell ref="N25:O25"/>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G3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5.7109375" style="0" customWidth="1"/>
    <col min="4" max="4" width="8.7109375" style="0" customWidth="1"/>
    <col min="5" max="5" width="10.7109375" style="0" customWidth="1"/>
    <col min="6" max="6" width="8.7109375" style="0" customWidth="1"/>
    <col min="7" max="7" width="95.8515625" style="0" customWidth="1"/>
    <col min="8" max="16384" width="8.7109375" style="0" customWidth="1"/>
  </cols>
  <sheetData>
    <row r="2" spans="1:7" ht="15">
      <c r="A2" s="2"/>
      <c r="B2" s="2"/>
      <c r="C2" s="2"/>
      <c r="D2" s="2"/>
      <c r="E2" s="2"/>
      <c r="F2" s="2"/>
      <c r="G2" s="2"/>
    </row>
    <row r="4" spans="3:5" ht="15">
      <c r="C4" s="4" t="s">
        <v>1005</v>
      </c>
      <c r="D4" s="4"/>
      <c r="E4" s="4"/>
    </row>
    <row r="5" spans="1:5" ht="39.75" customHeight="1">
      <c r="A5" t="s">
        <v>1006</v>
      </c>
      <c r="C5" s="22" t="s">
        <v>1007</v>
      </c>
      <c r="E5" s="22" t="s">
        <v>1008</v>
      </c>
    </row>
    <row r="6" spans="1:7" ht="15">
      <c r="A6" s="26">
        <v>3.1</v>
      </c>
      <c r="C6" t="s">
        <v>1009</v>
      </c>
      <c r="E6" s="26">
        <v>3.1</v>
      </c>
      <c r="G6" t="s">
        <v>1010</v>
      </c>
    </row>
    <row r="7" spans="1:7" ht="15">
      <c r="A7" s="26">
        <v>3.2</v>
      </c>
      <c r="C7" t="s">
        <v>1011</v>
      </c>
      <c r="E7" s="26">
        <v>3.2</v>
      </c>
      <c r="G7" t="s">
        <v>1012</v>
      </c>
    </row>
    <row r="8" spans="1:7" ht="15">
      <c r="A8" s="26">
        <v>4.1</v>
      </c>
      <c r="C8" t="s">
        <v>1013</v>
      </c>
      <c r="E8" t="s">
        <v>1014</v>
      </c>
      <c r="G8" t="s">
        <v>1015</v>
      </c>
    </row>
    <row r="9" spans="1:7" ht="15">
      <c r="A9" s="26">
        <v>4.2</v>
      </c>
      <c r="C9" t="s">
        <v>1016</v>
      </c>
      <c r="E9" t="s">
        <v>1017</v>
      </c>
      <c r="G9" t="s">
        <v>1018</v>
      </c>
    </row>
    <row r="10" spans="1:7" ht="15">
      <c r="A10" s="26">
        <v>4.3</v>
      </c>
      <c r="C10" t="s">
        <v>1019</v>
      </c>
      <c r="E10" t="s">
        <v>1020</v>
      </c>
      <c r="G10" t="s">
        <v>1021</v>
      </c>
    </row>
    <row r="11" spans="1:7" ht="15">
      <c r="A11" s="26">
        <v>4.4</v>
      </c>
      <c r="C11" t="s">
        <v>1022</v>
      </c>
      <c r="E11" t="s">
        <v>1023</v>
      </c>
      <c r="G11" t="s">
        <v>1024</v>
      </c>
    </row>
    <row r="12" spans="1:7" ht="15">
      <c r="A12" s="26">
        <v>4.5</v>
      </c>
      <c r="C12" t="s">
        <v>1022</v>
      </c>
      <c r="E12" t="s">
        <v>1025</v>
      </c>
      <c r="G12" t="s">
        <v>1026</v>
      </c>
    </row>
    <row r="13" spans="1:7" ht="15">
      <c r="A13" s="26">
        <v>4.6</v>
      </c>
      <c r="C13" t="s">
        <v>1019</v>
      </c>
      <c r="E13" t="s">
        <v>1027</v>
      </c>
      <c r="G13" t="s">
        <v>1028</v>
      </c>
    </row>
    <row r="14" spans="1:7" ht="15">
      <c r="A14" s="26">
        <v>4.7</v>
      </c>
      <c r="C14" t="s">
        <v>1019</v>
      </c>
      <c r="E14" t="s">
        <v>1029</v>
      </c>
      <c r="G14" t="s">
        <v>1030</v>
      </c>
    </row>
    <row r="15" spans="1:7" ht="15">
      <c r="A15" s="26">
        <v>4.8</v>
      </c>
      <c r="C15" t="s">
        <v>1019</v>
      </c>
      <c r="E15" t="s">
        <v>1031</v>
      </c>
      <c r="G15" t="s">
        <v>1032</v>
      </c>
    </row>
    <row r="16" spans="1:7" ht="15">
      <c r="A16" s="26">
        <v>4.9</v>
      </c>
      <c r="C16" t="s">
        <v>1019</v>
      </c>
      <c r="E16" t="s">
        <v>1033</v>
      </c>
      <c r="G16" t="s">
        <v>1034</v>
      </c>
    </row>
    <row r="17" spans="1:7" ht="15">
      <c r="A17" s="26">
        <v>4.1</v>
      </c>
      <c r="C17" t="s">
        <v>1019</v>
      </c>
      <c r="E17" t="s">
        <v>1035</v>
      </c>
      <c r="G17" t="s">
        <v>1036</v>
      </c>
    </row>
    <row r="18" spans="1:7" ht="15">
      <c r="A18" s="26">
        <v>4.11</v>
      </c>
      <c r="C18" t="s">
        <v>1019</v>
      </c>
      <c r="E18" t="s">
        <v>1037</v>
      </c>
      <c r="G18" t="s">
        <v>1038</v>
      </c>
    </row>
    <row r="19" spans="1:7" ht="15">
      <c r="A19" s="26">
        <v>4.12</v>
      </c>
      <c r="C19" t="s">
        <v>1019</v>
      </c>
      <c r="E19" t="s">
        <v>1039</v>
      </c>
      <c r="G19" t="s">
        <v>1040</v>
      </c>
    </row>
    <row r="20" spans="1:7" ht="15">
      <c r="A20" s="26">
        <v>4.13</v>
      </c>
      <c r="C20" t="s">
        <v>1019</v>
      </c>
      <c r="E20" t="s">
        <v>1041</v>
      </c>
      <c r="G20" t="s">
        <v>1042</v>
      </c>
    </row>
    <row r="21" spans="1:7" ht="15">
      <c r="A21" s="26">
        <v>4.14</v>
      </c>
      <c r="C21" t="s">
        <v>1019</v>
      </c>
      <c r="E21" t="s">
        <v>1043</v>
      </c>
      <c r="G21" t="s">
        <v>1044</v>
      </c>
    </row>
    <row r="22" spans="1:7" ht="15">
      <c r="A22" s="26">
        <v>4.15</v>
      </c>
      <c r="C22" t="s">
        <v>1019</v>
      </c>
      <c r="E22" t="s">
        <v>1045</v>
      </c>
      <c r="G22" t="s">
        <v>1046</v>
      </c>
    </row>
    <row r="23" spans="1:7" ht="15">
      <c r="A23" s="26">
        <v>4.16</v>
      </c>
      <c r="C23" t="s">
        <v>1019</v>
      </c>
      <c r="E23" t="s">
        <v>1047</v>
      </c>
      <c r="G23" t="s">
        <v>1048</v>
      </c>
    </row>
    <row r="24" spans="1:7" ht="15">
      <c r="A24" s="26">
        <v>4.17</v>
      </c>
      <c r="C24" t="s">
        <v>1019</v>
      </c>
      <c r="E24" t="s">
        <v>1049</v>
      </c>
      <c r="G24" t="s">
        <v>1050</v>
      </c>
    </row>
    <row r="25" spans="1:7" ht="15">
      <c r="A25" s="26">
        <v>4.18</v>
      </c>
      <c r="C25" t="s">
        <v>1019</v>
      </c>
      <c r="E25" t="s">
        <v>1051</v>
      </c>
      <c r="G25" t="s">
        <v>1052</v>
      </c>
    </row>
    <row r="26" spans="1:7" ht="15">
      <c r="A26" s="26">
        <v>4.19</v>
      </c>
      <c r="C26" t="s">
        <v>1053</v>
      </c>
      <c r="E26" t="s">
        <v>1054</v>
      </c>
      <c r="G26" t="s">
        <v>1055</v>
      </c>
    </row>
    <row r="27" spans="1:7" ht="15">
      <c r="A27" s="26">
        <v>4.2</v>
      </c>
      <c r="C27" t="s">
        <v>1056</v>
      </c>
      <c r="E27" t="s">
        <v>1057</v>
      </c>
      <c r="G27" t="s">
        <v>1058</v>
      </c>
    </row>
    <row r="28" spans="1:7" ht="15">
      <c r="A28" s="26">
        <v>4.21</v>
      </c>
      <c r="C28" t="s">
        <v>1059</v>
      </c>
      <c r="E28" t="s">
        <v>1060</v>
      </c>
      <c r="G28" t="s">
        <v>1061</v>
      </c>
    </row>
    <row r="29" spans="1:7" ht="15">
      <c r="A29" s="26">
        <v>4.22</v>
      </c>
      <c r="C29" t="s">
        <v>1062</v>
      </c>
      <c r="E29" t="s">
        <v>1063</v>
      </c>
      <c r="G29" t="s">
        <v>1064</v>
      </c>
    </row>
    <row r="30" spans="1:7" ht="15">
      <c r="A30" s="26">
        <v>4.23</v>
      </c>
      <c r="C30" t="s">
        <v>1065</v>
      </c>
      <c r="E30" t="s">
        <v>1066</v>
      </c>
      <c r="G30" t="s">
        <v>1067</v>
      </c>
    </row>
  </sheetData>
  <sheetProtection selectLockedCells="1" selectUnlockedCells="1"/>
  <mergeCells count="2">
    <mergeCell ref="A2:G2"/>
    <mergeCell ref="C4:E4"/>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G3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6.7109375" style="0" customWidth="1"/>
    <col min="4" max="4" width="8.7109375" style="0" customWidth="1"/>
    <col min="5" max="5" width="10.7109375" style="0" customWidth="1"/>
    <col min="6" max="6" width="8.7109375" style="0" customWidth="1"/>
    <col min="7" max="7" width="68.7109375" style="0" customWidth="1"/>
    <col min="8" max="16384" width="8.7109375" style="0" customWidth="1"/>
  </cols>
  <sheetData>
    <row r="2" spans="1:7" ht="15">
      <c r="A2" s="2"/>
      <c r="B2" s="2"/>
      <c r="C2" s="2"/>
      <c r="D2" s="2"/>
      <c r="E2" s="2"/>
      <c r="F2" s="2"/>
      <c r="G2" s="2"/>
    </row>
    <row r="4" spans="3:5" ht="15">
      <c r="C4" s="4" t="s">
        <v>1005</v>
      </c>
      <c r="D4" s="4"/>
      <c r="E4" s="4"/>
    </row>
    <row r="5" spans="1:5" ht="39.75" customHeight="1">
      <c r="A5" t="s">
        <v>1006</v>
      </c>
      <c r="C5" s="22" t="s">
        <v>1007</v>
      </c>
      <c r="E5" s="22" t="s">
        <v>1008</v>
      </c>
    </row>
    <row r="6" spans="1:7" ht="15">
      <c r="A6" s="26">
        <v>4.24</v>
      </c>
      <c r="C6" t="s">
        <v>1068</v>
      </c>
      <c r="E6" t="s">
        <v>1069</v>
      </c>
      <c r="G6" t="s">
        <v>1070</v>
      </c>
    </row>
    <row r="7" spans="1:7" ht="15">
      <c r="A7" s="26">
        <v>4.25</v>
      </c>
      <c r="C7" t="s">
        <v>1071</v>
      </c>
      <c r="E7" t="s">
        <v>1072</v>
      </c>
      <c r="G7" t="s">
        <v>1073</v>
      </c>
    </row>
    <row r="8" spans="1:7" ht="15">
      <c r="A8" s="26">
        <v>4.26</v>
      </c>
      <c r="C8" t="s">
        <v>1074</v>
      </c>
      <c r="E8" t="s">
        <v>1075</v>
      </c>
      <c r="G8" t="s">
        <v>1076</v>
      </c>
    </row>
    <row r="9" spans="1:7" ht="15">
      <c r="A9" s="26">
        <v>4.27</v>
      </c>
      <c r="C9" t="s">
        <v>1077</v>
      </c>
      <c r="E9" t="s">
        <v>1078</v>
      </c>
      <c r="G9" t="s">
        <v>1079</v>
      </c>
    </row>
    <row r="10" spans="1:7" ht="15">
      <c r="A10" s="26">
        <v>4.28</v>
      </c>
      <c r="C10" t="s">
        <v>1080</v>
      </c>
      <c r="E10" t="s">
        <v>1081</v>
      </c>
      <c r="G10" t="s">
        <v>1082</v>
      </c>
    </row>
    <row r="11" spans="1:7" ht="15">
      <c r="A11" s="26">
        <v>4.29</v>
      </c>
      <c r="C11" t="s">
        <v>1083</v>
      </c>
      <c r="E11" t="s">
        <v>1084</v>
      </c>
      <c r="G11" t="s">
        <v>1085</v>
      </c>
    </row>
    <row r="12" spans="1:7" ht="15">
      <c r="A12" s="26">
        <v>4.3</v>
      </c>
      <c r="C12" t="s">
        <v>1086</v>
      </c>
      <c r="E12" t="s">
        <v>1087</v>
      </c>
      <c r="G12" t="s">
        <v>1088</v>
      </c>
    </row>
    <row r="13" spans="1:7" ht="15">
      <c r="A13" s="26">
        <v>4.31</v>
      </c>
      <c r="C13" t="s">
        <v>1089</v>
      </c>
      <c r="E13" t="s">
        <v>1090</v>
      </c>
      <c r="G13" t="s">
        <v>1091</v>
      </c>
    </row>
    <row r="14" spans="1:7" ht="15">
      <c r="A14" s="26">
        <v>4.32</v>
      </c>
      <c r="C14" t="s">
        <v>1092</v>
      </c>
      <c r="E14" t="s">
        <v>1087</v>
      </c>
      <c r="G14" t="s">
        <v>1093</v>
      </c>
    </row>
    <row r="15" spans="1:7" ht="15">
      <c r="A15" s="26">
        <v>4.33</v>
      </c>
      <c r="C15" t="s">
        <v>1094</v>
      </c>
      <c r="E15" t="s">
        <v>1090</v>
      </c>
      <c r="G15" t="s">
        <v>1095</v>
      </c>
    </row>
    <row r="16" spans="1:7" ht="15">
      <c r="A16" s="26">
        <v>4.34</v>
      </c>
      <c r="C16" t="s">
        <v>1096</v>
      </c>
      <c r="E16" t="s">
        <v>1097</v>
      </c>
      <c r="G16" t="s">
        <v>1098</v>
      </c>
    </row>
    <row r="17" spans="1:7" ht="15">
      <c r="A17" s="26">
        <v>4.35</v>
      </c>
      <c r="C17" t="s">
        <v>1099</v>
      </c>
      <c r="E17" s="26">
        <v>4.1</v>
      </c>
      <c r="G17" t="s">
        <v>1100</v>
      </c>
    </row>
    <row r="18" spans="1:7" ht="15">
      <c r="A18" s="26">
        <v>4.36</v>
      </c>
      <c r="C18" t="s">
        <v>1099</v>
      </c>
      <c r="E18" s="26">
        <v>4.2</v>
      </c>
      <c r="G18" t="s">
        <v>1101</v>
      </c>
    </row>
    <row r="19" spans="1:7" ht="15">
      <c r="A19" s="26">
        <v>4.37</v>
      </c>
      <c r="C19" t="s">
        <v>1099</v>
      </c>
      <c r="E19" s="26">
        <v>4.3</v>
      </c>
      <c r="G19" t="s">
        <v>1102</v>
      </c>
    </row>
    <row r="20" spans="1:7" ht="15">
      <c r="A20" s="26">
        <v>4.38</v>
      </c>
      <c r="C20" t="s">
        <v>1099</v>
      </c>
      <c r="E20" s="26">
        <v>4.4</v>
      </c>
      <c r="G20" t="s">
        <v>1103</v>
      </c>
    </row>
    <row r="21" spans="1:7" ht="15">
      <c r="A21" s="26">
        <v>4.39</v>
      </c>
      <c r="C21" t="s">
        <v>1104</v>
      </c>
      <c r="E21" s="26">
        <v>4.1</v>
      </c>
      <c r="G21" t="s">
        <v>1105</v>
      </c>
    </row>
    <row r="22" spans="1:7" ht="15">
      <c r="A22" s="26">
        <v>4.4</v>
      </c>
      <c r="C22" t="s">
        <v>1106</v>
      </c>
      <c r="E22" s="26">
        <v>4.1</v>
      </c>
      <c r="G22" t="s">
        <v>1107</v>
      </c>
    </row>
    <row r="23" spans="1:7" ht="15">
      <c r="A23" s="26">
        <v>4.41</v>
      </c>
      <c r="C23" t="s">
        <v>1108</v>
      </c>
      <c r="E23" s="26">
        <v>4.1</v>
      </c>
      <c r="G23" t="s">
        <v>1109</v>
      </c>
    </row>
    <row r="24" spans="1:7" ht="15">
      <c r="A24" s="26">
        <v>4.42</v>
      </c>
      <c r="C24" t="s">
        <v>1110</v>
      </c>
      <c r="E24" s="26">
        <v>4.1</v>
      </c>
      <c r="G24" t="s">
        <v>1111</v>
      </c>
    </row>
    <row r="25" spans="1:7" ht="15">
      <c r="A25" s="26">
        <v>4.43</v>
      </c>
      <c r="C25" t="s">
        <v>1112</v>
      </c>
      <c r="E25" s="26">
        <v>4.1</v>
      </c>
      <c r="G25" t="s">
        <v>1113</v>
      </c>
    </row>
    <row r="26" spans="1:7" ht="15">
      <c r="A26" s="26">
        <v>4.44</v>
      </c>
      <c r="C26" t="s">
        <v>1114</v>
      </c>
      <c r="E26" s="26">
        <v>4.1</v>
      </c>
      <c r="G26" t="s">
        <v>1115</v>
      </c>
    </row>
    <row r="27" spans="1:7" ht="15">
      <c r="A27" s="26">
        <v>4.45</v>
      </c>
      <c r="C27" t="s">
        <v>1116</v>
      </c>
      <c r="E27" s="26">
        <v>4.1</v>
      </c>
      <c r="G27" t="s">
        <v>1117</v>
      </c>
    </row>
    <row r="28" spans="1:7" ht="15">
      <c r="A28" s="26">
        <v>4.46</v>
      </c>
      <c r="C28" t="s">
        <v>1118</v>
      </c>
      <c r="E28" s="26">
        <v>4.3</v>
      </c>
      <c r="G28" t="s">
        <v>1119</v>
      </c>
    </row>
    <row r="29" spans="1:7" ht="15">
      <c r="A29" s="26">
        <v>4.47</v>
      </c>
      <c r="C29" t="s">
        <v>1120</v>
      </c>
      <c r="E29" s="26">
        <v>4.1</v>
      </c>
      <c r="G29" t="s">
        <v>1121</v>
      </c>
    </row>
    <row r="30" spans="1:7" ht="15">
      <c r="A30" s="26">
        <v>4.48</v>
      </c>
      <c r="C30" t="s">
        <v>1122</v>
      </c>
      <c r="E30" s="26">
        <v>4.1</v>
      </c>
      <c r="G30" t="s">
        <v>1123</v>
      </c>
    </row>
    <row r="31" spans="1:7" ht="15">
      <c r="A31" s="26">
        <v>4.49</v>
      </c>
      <c r="C31" t="s">
        <v>1124</v>
      </c>
      <c r="E31" s="26">
        <v>4.5</v>
      </c>
      <c r="G31" t="s">
        <v>1125</v>
      </c>
    </row>
    <row r="32" spans="1:7" ht="15">
      <c r="A32" s="26">
        <v>4.5</v>
      </c>
      <c r="C32" t="s">
        <v>1126</v>
      </c>
      <c r="E32" s="26">
        <v>4.1</v>
      </c>
      <c r="G32" t="s">
        <v>1127</v>
      </c>
    </row>
  </sheetData>
  <sheetProtection selectLockedCells="1" selectUnlockedCells="1"/>
  <mergeCells count="2">
    <mergeCell ref="A2:G2"/>
    <mergeCell ref="C4:E4"/>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G2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5.7109375" style="0" customWidth="1"/>
    <col min="4" max="4" width="8.7109375" style="0" customWidth="1"/>
    <col min="5" max="5" width="10.7109375" style="0" customWidth="1"/>
    <col min="6" max="6" width="8.7109375" style="0" customWidth="1"/>
    <col min="7" max="7" width="100.8515625" style="0" customWidth="1"/>
    <col min="8" max="16384" width="8.7109375" style="0" customWidth="1"/>
  </cols>
  <sheetData>
    <row r="2" spans="1:7" ht="15">
      <c r="A2" s="2"/>
      <c r="B2" s="2"/>
      <c r="C2" s="2"/>
      <c r="D2" s="2"/>
      <c r="E2" s="2"/>
      <c r="F2" s="2"/>
      <c r="G2" s="2"/>
    </row>
    <row r="4" spans="3:5" ht="15">
      <c r="C4" s="4" t="s">
        <v>1005</v>
      </c>
      <c r="D4" s="4"/>
      <c r="E4" s="4"/>
    </row>
    <row r="5" spans="1:5" ht="39.75" customHeight="1">
      <c r="A5" t="s">
        <v>1006</v>
      </c>
      <c r="C5" s="22" t="s">
        <v>1007</v>
      </c>
      <c r="E5" s="22" t="s">
        <v>1008</v>
      </c>
    </row>
    <row r="6" spans="1:7" ht="15">
      <c r="A6" s="26">
        <v>4.51</v>
      </c>
      <c r="C6" t="s">
        <v>1128</v>
      </c>
      <c r="E6" s="26">
        <v>4.1</v>
      </c>
      <c r="G6" t="s">
        <v>1129</v>
      </c>
    </row>
    <row r="7" spans="1:7" ht="15">
      <c r="A7" s="26">
        <v>4.52</v>
      </c>
      <c r="C7" t="s">
        <v>1130</v>
      </c>
      <c r="E7" s="26">
        <v>4.1</v>
      </c>
      <c r="G7" t="s">
        <v>1131</v>
      </c>
    </row>
    <row r="8" spans="1:7" ht="15">
      <c r="A8" s="26">
        <v>4.53</v>
      </c>
      <c r="C8" t="s">
        <v>1132</v>
      </c>
      <c r="E8" s="26">
        <v>4.1</v>
      </c>
      <c r="G8" t="s">
        <v>1133</v>
      </c>
    </row>
    <row r="9" spans="1:7" ht="15">
      <c r="A9" s="26">
        <v>4.54</v>
      </c>
      <c r="C9" t="s">
        <v>1134</v>
      </c>
      <c r="E9" s="26">
        <v>4.1</v>
      </c>
      <c r="G9" t="s">
        <v>1135</v>
      </c>
    </row>
    <row r="10" spans="1:7" ht="15">
      <c r="A10" s="26">
        <v>4.55</v>
      </c>
      <c r="C10" t="s">
        <v>1136</v>
      </c>
      <c r="E10" s="26">
        <v>4.1</v>
      </c>
      <c r="G10" t="s">
        <v>1137</v>
      </c>
    </row>
    <row r="11" spans="1:7" ht="15">
      <c r="A11" s="26">
        <v>4.5600000000000005</v>
      </c>
      <c r="C11" t="s">
        <v>1138</v>
      </c>
      <c r="E11" s="26">
        <v>4.1</v>
      </c>
      <c r="G11" t="s">
        <v>1139</v>
      </c>
    </row>
    <row r="12" spans="1:7" ht="15">
      <c r="A12" s="26">
        <v>4.57</v>
      </c>
      <c r="C12" t="s">
        <v>1140</v>
      </c>
      <c r="E12" s="26">
        <v>4.1</v>
      </c>
      <c r="G12" t="s">
        <v>1141</v>
      </c>
    </row>
    <row r="13" spans="1:7" ht="15">
      <c r="A13" s="26">
        <v>4.58</v>
      </c>
      <c r="C13" t="s">
        <v>1142</v>
      </c>
      <c r="E13" s="26">
        <v>4.1</v>
      </c>
      <c r="G13" t="s">
        <v>1143</v>
      </c>
    </row>
    <row r="14" spans="1:7" ht="15">
      <c r="A14" s="26">
        <v>4.59</v>
      </c>
      <c r="C14" t="s">
        <v>1144</v>
      </c>
      <c r="E14" s="26">
        <v>4.1</v>
      </c>
      <c r="G14" t="s">
        <v>1145</v>
      </c>
    </row>
    <row r="15" spans="1:7" ht="15">
      <c r="A15" s="26">
        <v>4.6</v>
      </c>
      <c r="C15" t="s">
        <v>1099</v>
      </c>
      <c r="E15" s="26">
        <v>4.5</v>
      </c>
      <c r="G15" t="s">
        <v>1146</v>
      </c>
    </row>
    <row r="16" spans="1:7" ht="15">
      <c r="A16" s="26">
        <v>4.61</v>
      </c>
      <c r="C16" t="s">
        <v>1147</v>
      </c>
      <c r="E16" t="s">
        <v>1148</v>
      </c>
      <c r="G16" t="s">
        <v>1149</v>
      </c>
    </row>
    <row r="17" spans="1:7" ht="15">
      <c r="A17" s="26">
        <v>4.62</v>
      </c>
      <c r="C17" t="s">
        <v>1150</v>
      </c>
      <c r="E17" s="26">
        <v>4.1</v>
      </c>
      <c r="G17" t="s">
        <v>1151</v>
      </c>
    </row>
    <row r="18" spans="1:7" ht="15">
      <c r="A18" s="26">
        <v>4.63</v>
      </c>
      <c r="C18" t="s">
        <v>1150</v>
      </c>
      <c r="E18" s="26">
        <v>4.3</v>
      </c>
      <c r="G18" t="s">
        <v>1152</v>
      </c>
    </row>
    <row r="19" spans="1:7" ht="15">
      <c r="A19" s="26">
        <v>4.64</v>
      </c>
      <c r="C19" t="s">
        <v>1150</v>
      </c>
      <c r="E19" s="26">
        <v>4.2</v>
      </c>
      <c r="G19" t="s">
        <v>1153</v>
      </c>
    </row>
    <row r="20" spans="1:7" ht="15">
      <c r="A20" s="26">
        <v>4.65</v>
      </c>
      <c r="C20" t="s">
        <v>1150</v>
      </c>
      <c r="E20" s="26">
        <v>4.4</v>
      </c>
      <c r="G20" t="s">
        <v>1154</v>
      </c>
    </row>
    <row r="21" spans="1:7" ht="15">
      <c r="A21" s="26">
        <v>4.66</v>
      </c>
      <c r="C21" t="s">
        <v>1009</v>
      </c>
      <c r="E21" s="26">
        <v>3.1</v>
      </c>
      <c r="G21" t="s">
        <v>1155</v>
      </c>
    </row>
    <row r="22" spans="1:7" ht="15">
      <c r="A22" s="26">
        <v>4.67</v>
      </c>
      <c r="C22" t="s">
        <v>1011</v>
      </c>
      <c r="E22" s="26">
        <v>3.2</v>
      </c>
      <c r="G22" t="s">
        <v>1156</v>
      </c>
    </row>
    <row r="23" spans="1:7" ht="15">
      <c r="A23" s="26">
        <v>4.68</v>
      </c>
      <c r="C23" t="s">
        <v>1157</v>
      </c>
      <c r="E23" t="s">
        <v>494</v>
      </c>
      <c r="G23" t="s">
        <v>1158</v>
      </c>
    </row>
    <row r="24" spans="1:7" ht="15">
      <c r="A24" s="26">
        <v>10.1</v>
      </c>
      <c r="C24" t="s">
        <v>1130</v>
      </c>
      <c r="E24" s="26">
        <v>10.1</v>
      </c>
      <c r="G24" t="s">
        <v>1159</v>
      </c>
    </row>
    <row r="25" spans="1:7" ht="15">
      <c r="A25" s="26">
        <v>10.2</v>
      </c>
      <c r="C25" t="s">
        <v>1130</v>
      </c>
      <c r="E25" s="26">
        <v>10.2</v>
      </c>
      <c r="G25" t="s">
        <v>1160</v>
      </c>
    </row>
  </sheetData>
  <sheetProtection selectLockedCells="1" selectUnlockedCells="1"/>
  <mergeCells count="2">
    <mergeCell ref="A2:G2"/>
    <mergeCell ref="C4:E4"/>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G2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5.7109375" style="0" customWidth="1"/>
    <col min="4" max="4" width="8.7109375" style="0" customWidth="1"/>
    <col min="5" max="5" width="10.7109375" style="0" customWidth="1"/>
    <col min="6" max="6" width="8.7109375" style="0" customWidth="1"/>
    <col min="7" max="7" width="100.8515625" style="0" customWidth="1"/>
    <col min="8" max="16384" width="8.7109375" style="0" customWidth="1"/>
  </cols>
  <sheetData>
    <row r="2" spans="1:7" ht="15">
      <c r="A2" s="2"/>
      <c r="B2" s="2"/>
      <c r="C2" s="2"/>
      <c r="D2" s="2"/>
      <c r="E2" s="2"/>
      <c r="F2" s="2"/>
      <c r="G2" s="2"/>
    </row>
    <row r="4" spans="3:5" ht="15">
      <c r="C4" s="4" t="s">
        <v>1005</v>
      </c>
      <c r="D4" s="4"/>
      <c r="E4" s="4"/>
    </row>
    <row r="5" spans="1:5" ht="39.75" customHeight="1">
      <c r="A5" t="s">
        <v>1006</v>
      </c>
      <c r="C5" s="22" t="s">
        <v>1007</v>
      </c>
      <c r="E5" s="22" t="s">
        <v>1008</v>
      </c>
    </row>
    <row r="6" spans="1:7" ht="15">
      <c r="A6" s="26">
        <v>10.3</v>
      </c>
      <c r="C6" t="s">
        <v>1161</v>
      </c>
      <c r="E6" s="26">
        <v>10.1</v>
      </c>
      <c r="G6" t="s">
        <v>1162</v>
      </c>
    </row>
    <row r="7" spans="1:7" ht="15">
      <c r="A7" s="26">
        <v>10.4</v>
      </c>
      <c r="C7" t="s">
        <v>1161</v>
      </c>
      <c r="E7" s="26">
        <v>10.2</v>
      </c>
      <c r="G7" t="s">
        <v>1163</v>
      </c>
    </row>
    <row r="8" spans="1:7" ht="15">
      <c r="A8" s="26">
        <v>10.5</v>
      </c>
      <c r="C8" t="s">
        <v>1164</v>
      </c>
      <c r="E8" s="26">
        <v>10.1</v>
      </c>
      <c r="G8" t="s">
        <v>1165</v>
      </c>
    </row>
    <row r="9" spans="1:7" ht="15">
      <c r="A9" s="26">
        <v>10.6</v>
      </c>
      <c r="C9" t="s">
        <v>1164</v>
      </c>
      <c r="E9" s="26">
        <v>10.2</v>
      </c>
      <c r="G9" t="s">
        <v>1166</v>
      </c>
    </row>
    <row r="10" spans="1:7" ht="15">
      <c r="A10" s="26">
        <v>10.7</v>
      </c>
      <c r="C10" t="s">
        <v>1134</v>
      </c>
      <c r="E10" s="26">
        <v>10.1</v>
      </c>
      <c r="G10" t="s">
        <v>1167</v>
      </c>
    </row>
    <row r="11" spans="1:7" ht="15">
      <c r="A11" s="26">
        <v>10.8</v>
      </c>
      <c r="C11" t="s">
        <v>1168</v>
      </c>
      <c r="E11" t="s">
        <v>1169</v>
      </c>
      <c r="G11" t="s">
        <v>1170</v>
      </c>
    </row>
    <row r="12" spans="1:7" ht="15">
      <c r="A12" s="26">
        <v>10.9</v>
      </c>
      <c r="C12" t="s">
        <v>1168</v>
      </c>
      <c r="E12" t="s">
        <v>1171</v>
      </c>
      <c r="G12" t="s">
        <v>1172</v>
      </c>
    </row>
    <row r="13" spans="1:7" ht="15">
      <c r="A13" s="26">
        <v>10.1</v>
      </c>
      <c r="C13" t="s">
        <v>1168</v>
      </c>
      <c r="E13" t="s">
        <v>1173</v>
      </c>
      <c r="G13" t="s">
        <v>1174</v>
      </c>
    </row>
    <row r="14" spans="1:7" ht="15">
      <c r="A14" s="26">
        <v>10.11</v>
      </c>
      <c r="C14" t="s">
        <v>1019</v>
      </c>
      <c r="E14" t="s">
        <v>1175</v>
      </c>
      <c r="G14" t="s">
        <v>1176</v>
      </c>
    </row>
    <row r="15" spans="1:7" ht="15">
      <c r="A15" s="26">
        <v>10.12</v>
      </c>
      <c r="C15" t="s">
        <v>1019</v>
      </c>
      <c r="E15" t="s">
        <v>1177</v>
      </c>
      <c r="G15" t="s">
        <v>1178</v>
      </c>
    </row>
    <row r="16" spans="1:7" ht="15">
      <c r="A16" s="26">
        <v>10.13</v>
      </c>
      <c r="C16" t="s">
        <v>1019</v>
      </c>
      <c r="E16" t="s">
        <v>1179</v>
      </c>
      <c r="G16" t="s">
        <v>1180</v>
      </c>
    </row>
    <row r="17" spans="1:7" ht="15">
      <c r="A17" s="26">
        <v>10.14</v>
      </c>
      <c r="C17" t="s">
        <v>1019</v>
      </c>
      <c r="E17" t="s">
        <v>1181</v>
      </c>
      <c r="G17" t="s">
        <v>1182</v>
      </c>
    </row>
    <row r="18" spans="1:7" ht="15">
      <c r="A18" s="26">
        <v>10.15</v>
      </c>
      <c r="C18" t="s">
        <v>1183</v>
      </c>
      <c r="E18" s="27">
        <v>1</v>
      </c>
      <c r="G18" t="s">
        <v>1184</v>
      </c>
    </row>
    <row r="19" spans="1:7" ht="15">
      <c r="A19" s="26">
        <v>10.16</v>
      </c>
      <c r="C19" t="s">
        <v>1185</v>
      </c>
      <c r="E19" t="s">
        <v>1186</v>
      </c>
      <c r="G19" t="s">
        <v>1187</v>
      </c>
    </row>
    <row r="20" spans="1:7" ht="15">
      <c r="A20" s="26">
        <v>10.17</v>
      </c>
      <c r="C20" t="s">
        <v>1188</v>
      </c>
      <c r="E20" t="s">
        <v>1189</v>
      </c>
      <c r="G20" t="s">
        <v>1190</v>
      </c>
    </row>
    <row r="21" spans="1:7" ht="15">
      <c r="A21" s="26">
        <v>10.18</v>
      </c>
      <c r="C21" t="s">
        <v>1191</v>
      </c>
      <c r="E21" s="26">
        <v>10.15</v>
      </c>
      <c r="G21" t="s">
        <v>1192</v>
      </c>
    </row>
    <row r="22" spans="1:7" ht="15">
      <c r="A22" s="26">
        <v>10.19</v>
      </c>
      <c r="C22" t="s">
        <v>1191</v>
      </c>
      <c r="E22" s="26">
        <v>10.16</v>
      </c>
      <c r="G22" t="s">
        <v>1193</v>
      </c>
    </row>
  </sheetData>
  <sheetProtection selectLockedCells="1" selectUnlockedCells="1"/>
  <mergeCells count="2">
    <mergeCell ref="A2:G2"/>
    <mergeCell ref="C4:E4"/>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G3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9.7109375" style="0" customWidth="1"/>
    <col min="4" max="4" width="8.7109375" style="0" customWidth="1"/>
    <col min="5" max="5" width="10.7109375" style="0" customWidth="1"/>
    <col min="6" max="6" width="8.7109375" style="0" customWidth="1"/>
    <col min="7" max="7" width="100.8515625" style="0" customWidth="1"/>
    <col min="8" max="16384" width="8.7109375" style="0" customWidth="1"/>
  </cols>
  <sheetData>
    <row r="2" spans="1:7" ht="15">
      <c r="A2" s="2"/>
      <c r="B2" s="2"/>
      <c r="C2" s="2"/>
      <c r="D2" s="2"/>
      <c r="E2" s="2"/>
      <c r="F2" s="2"/>
      <c r="G2" s="2"/>
    </row>
    <row r="4" spans="3:5" ht="15">
      <c r="C4" s="4" t="s">
        <v>1005</v>
      </c>
      <c r="D4" s="4"/>
      <c r="E4" s="4"/>
    </row>
    <row r="5" spans="1:5" ht="39.75" customHeight="1">
      <c r="A5" t="s">
        <v>1006</v>
      </c>
      <c r="C5" s="22" t="s">
        <v>1007</v>
      </c>
      <c r="E5" s="22" t="s">
        <v>1008</v>
      </c>
    </row>
    <row r="6" spans="1:7" ht="15">
      <c r="A6" s="26">
        <v>10.2</v>
      </c>
      <c r="C6" t="s">
        <v>1191</v>
      </c>
      <c r="E6" s="26">
        <v>10.17</v>
      </c>
      <c r="G6" t="s">
        <v>1194</v>
      </c>
    </row>
    <row r="7" spans="1:7" ht="15">
      <c r="A7" s="26">
        <v>10.21</v>
      </c>
      <c r="C7" t="s">
        <v>1191</v>
      </c>
      <c r="E7" s="26">
        <v>10.18</v>
      </c>
      <c r="G7" t="s">
        <v>1194</v>
      </c>
    </row>
    <row r="8" spans="1:7" ht="15">
      <c r="A8" s="26">
        <v>10.22</v>
      </c>
      <c r="C8" t="s">
        <v>1188</v>
      </c>
      <c r="E8" t="s">
        <v>1195</v>
      </c>
      <c r="G8" t="s">
        <v>1196</v>
      </c>
    </row>
    <row r="9" spans="1:7" ht="15">
      <c r="A9" s="26">
        <v>10.23</v>
      </c>
      <c r="C9" t="s">
        <v>1197</v>
      </c>
      <c r="E9" s="26">
        <v>10.34</v>
      </c>
      <c r="G9" t="s">
        <v>1198</v>
      </c>
    </row>
    <row r="10" spans="1:7" ht="15">
      <c r="A10" s="26">
        <v>10.24</v>
      </c>
      <c r="C10" t="s">
        <v>1199</v>
      </c>
      <c r="E10" t="s">
        <v>1200</v>
      </c>
      <c r="G10" t="s">
        <v>1201</v>
      </c>
    </row>
    <row r="11" spans="1:7" ht="15">
      <c r="A11" s="26">
        <v>10.25</v>
      </c>
      <c r="C11" t="s">
        <v>1202</v>
      </c>
      <c r="E11" s="26">
        <v>10.23</v>
      </c>
      <c r="G11" t="s">
        <v>1203</v>
      </c>
    </row>
    <row r="12" spans="1:7" ht="15">
      <c r="A12" s="26">
        <v>10.26</v>
      </c>
      <c r="C12" t="s">
        <v>1202</v>
      </c>
      <c r="E12" s="26">
        <v>10.24</v>
      </c>
      <c r="G12" t="s">
        <v>1204</v>
      </c>
    </row>
    <row r="13" spans="1:7" ht="15">
      <c r="A13" s="26">
        <v>10.27</v>
      </c>
      <c r="C13" t="s">
        <v>1191</v>
      </c>
      <c r="E13" s="26">
        <v>10.24</v>
      </c>
      <c r="G13" t="s">
        <v>1205</v>
      </c>
    </row>
    <row r="14" spans="1:7" ht="15">
      <c r="A14" s="26">
        <v>10.28</v>
      </c>
      <c r="C14" t="s">
        <v>1206</v>
      </c>
      <c r="E14" s="26">
        <v>10.25</v>
      </c>
      <c r="G14" t="s">
        <v>1207</v>
      </c>
    </row>
    <row r="15" spans="1:7" ht="15">
      <c r="A15" s="26">
        <v>10.29</v>
      </c>
      <c r="C15" t="s">
        <v>1208</v>
      </c>
      <c r="E15" s="26">
        <v>10.27</v>
      </c>
      <c r="G15" t="s">
        <v>1209</v>
      </c>
    </row>
    <row r="16" spans="1:7" ht="15">
      <c r="A16" s="26">
        <v>10.3</v>
      </c>
      <c r="C16" t="s">
        <v>1210</v>
      </c>
      <c r="E16" s="26">
        <v>10.3</v>
      </c>
      <c r="G16" t="s">
        <v>1211</v>
      </c>
    </row>
    <row r="17" spans="1:7" ht="15">
      <c r="A17" s="26">
        <v>10.31</v>
      </c>
      <c r="C17" s="28">
        <v>-2</v>
      </c>
      <c r="G17" t="s">
        <v>1212</v>
      </c>
    </row>
    <row r="18" spans="1:7" ht="15">
      <c r="A18" s="26">
        <v>10.32</v>
      </c>
      <c r="C18" t="s">
        <v>1213</v>
      </c>
      <c r="E18" s="26">
        <v>10.1</v>
      </c>
      <c r="G18" t="s">
        <v>1214</v>
      </c>
    </row>
    <row r="19" spans="1:7" ht="15">
      <c r="A19" s="26">
        <v>10.33</v>
      </c>
      <c r="C19" t="s">
        <v>1215</v>
      </c>
      <c r="E19" s="26">
        <v>10.1</v>
      </c>
      <c r="G19" t="s">
        <v>1216</v>
      </c>
    </row>
    <row r="20" spans="1:7" ht="15">
      <c r="A20" s="26">
        <v>10.34</v>
      </c>
      <c r="C20" t="s">
        <v>1217</v>
      </c>
      <c r="E20" s="26">
        <v>99.1</v>
      </c>
      <c r="G20" t="s">
        <v>1218</v>
      </c>
    </row>
    <row r="21" spans="1:7" ht="15">
      <c r="A21" s="26">
        <v>10.35</v>
      </c>
      <c r="C21" t="s">
        <v>1202</v>
      </c>
      <c r="G21" t="s">
        <v>1219</v>
      </c>
    </row>
    <row r="22" spans="1:7" ht="15">
      <c r="A22" s="26">
        <v>10.36</v>
      </c>
      <c r="C22" t="s">
        <v>1202</v>
      </c>
      <c r="G22" t="s">
        <v>1220</v>
      </c>
    </row>
    <row r="23" spans="1:7" ht="15">
      <c r="A23" s="26">
        <v>10.37</v>
      </c>
      <c r="C23" t="s">
        <v>1202</v>
      </c>
      <c r="G23" t="s">
        <v>1221</v>
      </c>
    </row>
    <row r="24" spans="1:7" ht="15">
      <c r="A24" s="26">
        <v>10.38</v>
      </c>
      <c r="C24" t="s">
        <v>1202</v>
      </c>
      <c r="G24" t="s">
        <v>1221</v>
      </c>
    </row>
    <row r="25" spans="1:7" ht="15">
      <c r="A25" s="26">
        <v>10.39</v>
      </c>
      <c r="C25" s="28">
        <v>-2</v>
      </c>
      <c r="G25" t="s">
        <v>1222</v>
      </c>
    </row>
    <row r="26" spans="1:7" ht="15">
      <c r="A26" s="27">
        <v>12</v>
      </c>
      <c r="C26" s="28">
        <v>-2</v>
      </c>
      <c r="G26" t="s">
        <v>1223</v>
      </c>
    </row>
    <row r="27" spans="1:7" ht="15">
      <c r="A27" s="27">
        <v>21</v>
      </c>
      <c r="C27" s="28">
        <v>-2</v>
      </c>
      <c r="G27" t="s">
        <v>1224</v>
      </c>
    </row>
    <row r="28" spans="1:7" ht="15">
      <c r="A28" s="27">
        <v>23</v>
      </c>
      <c r="C28" s="28">
        <v>-2</v>
      </c>
      <c r="G28" t="s">
        <v>1225</v>
      </c>
    </row>
    <row r="29" spans="1:7" ht="15">
      <c r="A29" s="26">
        <v>31.1</v>
      </c>
      <c r="C29" s="28">
        <v>-2</v>
      </c>
      <c r="G29" t="s">
        <v>1226</v>
      </c>
    </row>
    <row r="30" spans="1:7" ht="15">
      <c r="A30" s="26">
        <v>31.2</v>
      </c>
      <c r="C30" s="28">
        <v>-2</v>
      </c>
      <c r="G30" t="s">
        <v>1227</v>
      </c>
    </row>
    <row r="31" spans="1:7" ht="15">
      <c r="A31" s="27">
        <v>32</v>
      </c>
      <c r="C31" s="28">
        <v>-4</v>
      </c>
      <c r="G31" t="s">
        <v>1228</v>
      </c>
    </row>
  </sheetData>
  <sheetProtection selectLockedCells="1" selectUnlockedCells="1"/>
  <mergeCells count="2">
    <mergeCell ref="A2:G2"/>
    <mergeCell ref="C4:E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67.7109375" style="0" customWidth="1"/>
    <col min="2" max="2" width="10.7109375" style="0" customWidth="1"/>
    <col min="3" max="4" width="8.7109375" style="0" customWidth="1"/>
    <col min="5" max="5" width="10.7109375" style="0" customWidth="1"/>
    <col min="6" max="16384" width="8.7109375" style="0" customWidth="1"/>
  </cols>
  <sheetData>
    <row r="2" spans="1:6" ht="15">
      <c r="A2" s="1" t="s">
        <v>164</v>
      </c>
      <c r="B2" s="1"/>
      <c r="C2" s="1"/>
      <c r="D2" s="1"/>
      <c r="E2" s="1"/>
      <c r="F2" s="1"/>
    </row>
    <row r="4" spans="1:6" ht="15">
      <c r="A4" s="2"/>
      <c r="B4" s="2"/>
      <c r="C4" s="2"/>
      <c r="D4" s="2"/>
      <c r="E4" s="2"/>
      <c r="F4" s="2"/>
    </row>
    <row r="6" spans="2:6" ht="15">
      <c r="B6" s="4" t="s">
        <v>130</v>
      </c>
      <c r="C6" s="4"/>
      <c r="E6" s="4" t="s">
        <v>131</v>
      </c>
      <c r="F6" s="4"/>
    </row>
    <row r="7" spans="1:6" ht="15">
      <c r="A7" s="5" t="s">
        <v>165</v>
      </c>
      <c r="B7" s="2"/>
      <c r="C7" s="2"/>
      <c r="E7" s="2"/>
      <c r="F7" s="2"/>
    </row>
    <row r="8" spans="1:5" ht="15">
      <c r="A8" t="s">
        <v>166</v>
      </c>
      <c r="B8" s="12">
        <v>381174</v>
      </c>
      <c r="E8" s="12">
        <v>12251</v>
      </c>
    </row>
    <row r="9" spans="2:6" ht="15">
      <c r="B9" s="2"/>
      <c r="C9" s="2"/>
      <c r="E9" s="2"/>
      <c r="F9" s="2"/>
    </row>
    <row r="10" spans="1:6" ht="15">
      <c r="A10" s="5" t="s">
        <v>167</v>
      </c>
      <c r="B10" s="2"/>
      <c r="C10" s="2"/>
      <c r="E10" s="2"/>
      <c r="F10" s="2"/>
    </row>
    <row r="11" spans="1:5" ht="15">
      <c r="A11" t="s">
        <v>168</v>
      </c>
      <c r="B11" s="12">
        <v>375000</v>
      </c>
      <c r="E11" s="12">
        <v>17000</v>
      </c>
    </row>
    <row r="12" spans="1:5" ht="15">
      <c r="A12" t="s">
        <v>169</v>
      </c>
      <c r="B12" s="12">
        <v>405000</v>
      </c>
      <c r="E12" s="12">
        <v>13000</v>
      </c>
    </row>
    <row r="13" spans="1:5" ht="15">
      <c r="A13" t="s">
        <v>170</v>
      </c>
      <c r="B13" s="12">
        <v>405000</v>
      </c>
      <c r="E13" s="12">
        <v>18000</v>
      </c>
    </row>
  </sheetData>
  <sheetProtection selectLockedCells="1" selectUnlockedCells="1"/>
  <mergeCells count="10">
    <mergeCell ref="A2:F2"/>
    <mergeCell ref="A4:F4"/>
    <mergeCell ref="B6:C6"/>
    <mergeCell ref="E6:F6"/>
    <mergeCell ref="B7:C7"/>
    <mergeCell ref="E7:F7"/>
    <mergeCell ref="B9:C9"/>
    <mergeCell ref="E9:F9"/>
    <mergeCell ref="B10:C10"/>
    <mergeCell ref="E10:F10"/>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9.7109375" style="0" customWidth="1"/>
    <col min="2" max="2" width="23.7109375" style="0" customWidth="1"/>
    <col min="3" max="3" width="13.7109375" style="0" customWidth="1"/>
    <col min="4" max="16384" width="8.7109375" style="0" customWidth="1"/>
  </cols>
  <sheetData>
    <row r="2" spans="1:6" ht="15">
      <c r="A2" s="1" t="s">
        <v>1229</v>
      </c>
      <c r="B2" s="1"/>
      <c r="C2" s="1"/>
      <c r="D2" s="1"/>
      <c r="E2" s="1"/>
      <c r="F2" s="1"/>
    </row>
    <row r="4" spans="1:3" ht="15">
      <c r="A4" s="2"/>
      <c r="B4" s="2"/>
      <c r="C4" s="2"/>
    </row>
    <row r="6" spans="2:3" ht="15">
      <c r="B6" s="3" t="s">
        <v>1230</v>
      </c>
      <c r="C6" s="3" t="s">
        <v>1231</v>
      </c>
    </row>
    <row r="7" spans="1:3" ht="15">
      <c r="A7" s="3" t="s">
        <v>1232</v>
      </c>
      <c r="B7" s="14" t="s">
        <v>1233</v>
      </c>
      <c r="C7" s="14" t="s">
        <v>1234</v>
      </c>
    </row>
    <row r="8" spans="2:3" ht="15">
      <c r="B8" s="14" t="s">
        <v>1235</v>
      </c>
      <c r="C8" s="14" t="s">
        <v>1236</v>
      </c>
    </row>
    <row r="9" spans="2:3" ht="15">
      <c r="B9" s="14" t="s">
        <v>1237</v>
      </c>
      <c r="C9" s="14" t="s">
        <v>1238</v>
      </c>
    </row>
    <row r="10" spans="1:3" ht="15">
      <c r="A10" s="3" t="s">
        <v>1239</v>
      </c>
      <c r="B10" s="14" t="s">
        <v>1240</v>
      </c>
      <c r="C10" s="14" t="s">
        <v>195</v>
      </c>
    </row>
    <row r="11" spans="2:3" ht="15">
      <c r="B11" s="14" t="s">
        <v>1241</v>
      </c>
      <c r="C11" s="14" t="s">
        <v>1242</v>
      </c>
    </row>
    <row r="12" spans="1:3" ht="15">
      <c r="A12" s="3" t="s">
        <v>1243</v>
      </c>
      <c r="B12" s="14" t="s">
        <v>1244</v>
      </c>
      <c r="C12" s="14" t="s">
        <v>1245</v>
      </c>
    </row>
    <row r="13" spans="2:3" ht="15">
      <c r="B13" s="14" t="s">
        <v>1246</v>
      </c>
      <c r="C13" s="14" t="s">
        <v>1247</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5.7109375" style="0" customWidth="1"/>
    <col min="2" max="2" width="6.7109375" style="0" customWidth="1"/>
    <col min="3" max="3" width="15.7109375" style="0" customWidth="1"/>
    <col min="4" max="16384" width="8.7109375" style="0" customWidth="1"/>
  </cols>
  <sheetData>
    <row r="2" spans="1:6" ht="15">
      <c r="A2" s="1" t="s">
        <v>1248</v>
      </c>
      <c r="B2" s="1"/>
      <c r="C2" s="1"/>
      <c r="D2" s="1"/>
      <c r="E2" s="1"/>
      <c r="F2" s="1"/>
    </row>
    <row r="4" spans="1:3" ht="15">
      <c r="A4" s="2"/>
      <c r="B4" s="2"/>
      <c r="C4" s="2"/>
    </row>
    <row r="6" spans="1:3" ht="15">
      <c r="A6" s="3" t="s">
        <v>1249</v>
      </c>
      <c r="B6" s="3" t="s">
        <v>1250</v>
      </c>
      <c r="C6" s="3" t="s">
        <v>1251</v>
      </c>
    </row>
    <row r="7" spans="1:3" ht="15">
      <c r="A7" s="15">
        <v>1</v>
      </c>
      <c r="B7" s="14" t="s">
        <v>1252</v>
      </c>
      <c r="C7" s="14" t="s">
        <v>258</v>
      </c>
    </row>
    <row r="8" spans="1:3" ht="15">
      <c r="A8" s="15">
        <v>2</v>
      </c>
      <c r="B8" s="14" t="s">
        <v>1253</v>
      </c>
      <c r="C8" s="14" t="s">
        <v>1254</v>
      </c>
    </row>
    <row r="9" spans="1:3" ht="15">
      <c r="A9" s="14" t="s">
        <v>1255</v>
      </c>
      <c r="B9" s="14" t="s">
        <v>1256</v>
      </c>
      <c r="C9" s="14" t="s">
        <v>1257</v>
      </c>
    </row>
    <row r="10" spans="1:3" ht="15">
      <c r="A10" s="14" t="s">
        <v>1258</v>
      </c>
      <c r="B10" s="14" t="s">
        <v>1259</v>
      </c>
      <c r="C10" s="14" t="s">
        <v>1259</v>
      </c>
    </row>
    <row r="11" spans="1:3" ht="15">
      <c r="A11" s="15">
        <v>56</v>
      </c>
      <c r="B11" s="14" t="s">
        <v>1260</v>
      </c>
      <c r="C11" s="14" t="s">
        <v>1261</v>
      </c>
    </row>
    <row r="12" spans="1:3" ht="15">
      <c r="A12" s="15">
        <v>57</v>
      </c>
      <c r="B12" s="14" t="s">
        <v>1262</v>
      </c>
      <c r="C12" s="14" t="s">
        <v>1263</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D11"/>
  <sheetViews>
    <sheetView workbookViewId="0" topLeftCell="A1">
      <selection activeCell="A1" sqref="A1"/>
    </sheetView>
  </sheetViews>
  <sheetFormatPr defaultColWidth="8.00390625" defaultRowHeight="15"/>
  <cols>
    <col min="1" max="1" width="10.7109375" style="0" customWidth="1"/>
    <col min="2" max="2" width="13.7109375" style="0" customWidth="1"/>
    <col min="3" max="3" width="10.7109375" style="0" customWidth="1"/>
    <col min="4" max="4" width="9.7109375" style="0" customWidth="1"/>
    <col min="5" max="16384" width="8.7109375" style="0" customWidth="1"/>
  </cols>
  <sheetData>
    <row r="2" spans="1:4" ht="15">
      <c r="A2" s="2"/>
      <c r="B2" s="2"/>
      <c r="C2" s="2"/>
      <c r="D2" s="2"/>
    </row>
    <row r="4" spans="1:4" ht="15">
      <c r="A4" s="3" t="s">
        <v>1264</v>
      </c>
      <c r="B4" s="3" t="s">
        <v>1265</v>
      </c>
      <c r="C4" s="3" t="s">
        <v>1266</v>
      </c>
      <c r="D4" s="3" t="s">
        <v>1267</v>
      </c>
    </row>
    <row r="5" spans="1:4" ht="15">
      <c r="A5" s="14" t="s">
        <v>1268</v>
      </c>
      <c r="B5" s="29">
        <v>33.9</v>
      </c>
      <c r="C5" s="15">
        <v>0</v>
      </c>
      <c r="D5" s="14" t="s">
        <v>1269</v>
      </c>
    </row>
    <row r="6" spans="1:4" ht="15">
      <c r="A6" s="14" t="s">
        <v>1270</v>
      </c>
      <c r="B6" s="29">
        <v>33.8</v>
      </c>
      <c r="C6" s="15">
        <v>0</v>
      </c>
      <c r="D6" s="14" t="s">
        <v>1271</v>
      </c>
    </row>
    <row r="7" spans="1:4" ht="15">
      <c r="A7" s="14" t="s">
        <v>1272</v>
      </c>
      <c r="B7" s="29">
        <v>34.06</v>
      </c>
      <c r="C7" s="29">
        <v>0.3175</v>
      </c>
      <c r="D7" s="14" t="s">
        <v>1273</v>
      </c>
    </row>
    <row r="8" spans="1:4" ht="15">
      <c r="A8" s="14" t="s">
        <v>1274</v>
      </c>
      <c r="B8" s="29">
        <v>34.29</v>
      </c>
      <c r="C8" s="15">
        <v>0</v>
      </c>
      <c r="D8" s="14" t="s">
        <v>1275</v>
      </c>
    </row>
    <row r="9" spans="1:4" ht="15">
      <c r="A9" s="14" t="s">
        <v>1276</v>
      </c>
      <c r="B9" s="29">
        <v>34.29</v>
      </c>
      <c r="C9" s="15">
        <v>0</v>
      </c>
      <c r="D9" s="14" t="s">
        <v>1277</v>
      </c>
    </row>
    <row r="10" spans="1:4" ht="15">
      <c r="A10" s="14" t="s">
        <v>1278</v>
      </c>
      <c r="B10" s="29">
        <v>34.45</v>
      </c>
      <c r="C10" s="15">
        <v>0</v>
      </c>
      <c r="D10" s="14" t="s">
        <v>1279</v>
      </c>
    </row>
    <row r="11" spans="1:4" ht="15">
      <c r="A11" s="4" t="s">
        <v>1280</v>
      </c>
      <c r="B11" s="4"/>
      <c r="C11" s="4"/>
      <c r="D11" s="14" t="s">
        <v>1281</v>
      </c>
    </row>
  </sheetData>
  <sheetProtection selectLockedCells="1" selectUnlockedCells="1"/>
  <mergeCells count="2">
    <mergeCell ref="A2:D2"/>
    <mergeCell ref="A11:C11"/>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D14"/>
  <sheetViews>
    <sheetView workbookViewId="0" topLeftCell="A1">
      <selection activeCell="A1" sqref="A1"/>
    </sheetView>
  </sheetViews>
  <sheetFormatPr defaultColWidth="8.00390625" defaultRowHeight="15"/>
  <cols>
    <col min="1" max="1" width="9.7109375" style="0" customWidth="1"/>
    <col min="2" max="2" width="17.7109375" style="0" customWidth="1"/>
    <col min="3" max="3" width="14.7109375" style="0" customWidth="1"/>
    <col min="4" max="4" width="13.7109375" style="0" customWidth="1"/>
    <col min="5" max="16384" width="8.7109375" style="0" customWidth="1"/>
  </cols>
  <sheetData>
    <row r="2" spans="1:4" ht="15">
      <c r="A2" s="2"/>
      <c r="B2" s="2"/>
      <c r="C2" s="2"/>
      <c r="D2" s="2"/>
    </row>
    <row r="4" spans="2:4" ht="15">
      <c r="B4" s="3" t="s">
        <v>1282</v>
      </c>
      <c r="C4" s="3" t="s">
        <v>1283</v>
      </c>
      <c r="D4" s="3" t="s">
        <v>1231</v>
      </c>
    </row>
    <row r="5" spans="1:4" ht="15">
      <c r="A5" s="3" t="s">
        <v>1232</v>
      </c>
      <c r="B5" s="3" t="s">
        <v>1284</v>
      </c>
      <c r="C5" s="30">
        <v>6.56</v>
      </c>
      <c r="D5" s="3" t="s">
        <v>1234</v>
      </c>
    </row>
    <row r="6" spans="2:4" ht="15">
      <c r="B6" s="14" t="s">
        <v>1285</v>
      </c>
      <c r="C6" s="31">
        <v>6.45</v>
      </c>
      <c r="D6" s="14" t="s">
        <v>1286</v>
      </c>
    </row>
    <row r="7" spans="2:4" ht="15">
      <c r="B7" s="14" t="s">
        <v>1287</v>
      </c>
      <c r="C7" s="31">
        <v>6.35</v>
      </c>
      <c r="D7" s="14" t="s">
        <v>1288</v>
      </c>
    </row>
    <row r="8" spans="2:4" ht="15">
      <c r="B8" s="14" t="s">
        <v>1289</v>
      </c>
      <c r="C8" s="31">
        <v>6.25</v>
      </c>
      <c r="D8" s="14" t="s">
        <v>1238</v>
      </c>
    </row>
    <row r="9" spans="1:4" ht="15">
      <c r="A9" s="3" t="s">
        <v>1239</v>
      </c>
      <c r="B9" s="3" t="s">
        <v>1290</v>
      </c>
      <c r="C9" s="30">
        <v>6.15</v>
      </c>
      <c r="D9" s="3" t="s">
        <v>195</v>
      </c>
    </row>
    <row r="10" spans="2:4" ht="15">
      <c r="B10" s="14" t="s">
        <v>1291</v>
      </c>
      <c r="C10" s="31">
        <v>6.05</v>
      </c>
      <c r="D10" s="14" t="s">
        <v>74</v>
      </c>
    </row>
    <row r="11" spans="2:4" ht="15">
      <c r="B11" s="14" t="s">
        <v>1292</v>
      </c>
      <c r="C11" s="31">
        <v>5.95</v>
      </c>
      <c r="D11" s="14" t="s">
        <v>1242</v>
      </c>
    </row>
    <row r="12" spans="2:4" ht="15">
      <c r="B12" s="14" t="s">
        <v>1293</v>
      </c>
      <c r="C12" s="31">
        <v>5.85</v>
      </c>
      <c r="D12" s="14" t="s">
        <v>1294</v>
      </c>
    </row>
    <row r="13" spans="1:4" ht="15">
      <c r="A13" s="3" t="s">
        <v>1243</v>
      </c>
      <c r="B13" s="3" t="s">
        <v>1295</v>
      </c>
      <c r="C13" s="30">
        <v>5.75</v>
      </c>
      <c r="D13" s="3" t="s">
        <v>1245</v>
      </c>
    </row>
    <row r="14" spans="2:4" ht="15">
      <c r="B14" s="14" t="s">
        <v>1296</v>
      </c>
      <c r="C14" s="14" t="s">
        <v>1297</v>
      </c>
      <c r="D14" s="14" t="s">
        <v>1247</v>
      </c>
    </row>
  </sheetData>
  <sheetProtection selectLockedCells="1" selectUnlockedCells="1"/>
  <mergeCells count="1">
    <mergeCell ref="A2:D2"/>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5.7109375" style="0" customWidth="1"/>
    <col min="2" max="2" width="26.7109375" style="0" customWidth="1"/>
    <col min="3" max="3" width="1.7109375" style="0" customWidth="1"/>
    <col min="4" max="4" width="43.7109375" style="0" customWidth="1"/>
    <col min="5" max="5" width="1.7109375" style="0" customWidth="1"/>
    <col min="6" max="6" width="30.7109375" style="0" customWidth="1"/>
    <col min="7" max="16384" width="8.7109375" style="0" customWidth="1"/>
  </cols>
  <sheetData>
    <row r="2" spans="1:6" ht="15">
      <c r="A2" s="2"/>
      <c r="B2" s="2"/>
      <c r="C2" s="2"/>
      <c r="D2" s="2"/>
      <c r="E2" s="2"/>
      <c r="F2" s="2"/>
    </row>
    <row r="4" spans="2:6" ht="15">
      <c r="B4" s="3" t="s">
        <v>1298</v>
      </c>
      <c r="D4" s="3" t="s">
        <v>1299</v>
      </c>
      <c r="F4" s="3" t="s">
        <v>1300</v>
      </c>
    </row>
    <row r="5" spans="1:6" ht="15">
      <c r="A5" s="14" t="s">
        <v>1250</v>
      </c>
      <c r="B5" s="14" t="s">
        <v>1242</v>
      </c>
      <c r="C5" s="14" t="s">
        <v>1301</v>
      </c>
      <c r="D5" s="15">
        <v>970</v>
      </c>
      <c r="E5" s="14" t="e">
        <f aca="true" t="shared" si="0" ref="E5:E7">#N/A</f>
        <v>#N/A</v>
      </c>
      <c r="F5" s="15">
        <v>679</v>
      </c>
    </row>
    <row r="6" spans="1:6" ht="15">
      <c r="A6" s="14" t="s">
        <v>1302</v>
      </c>
      <c r="B6" s="14" t="s">
        <v>1238</v>
      </c>
      <c r="C6" s="14" t="s">
        <v>1301</v>
      </c>
      <c r="D6" s="15">
        <v>485</v>
      </c>
      <c r="E6" s="14" t="e">
        <f t="shared" si="0"/>
        <v>#N/A</v>
      </c>
      <c r="F6" s="15">
        <v>607</v>
      </c>
    </row>
    <row r="7" spans="1:6" ht="15">
      <c r="A7" s="3" t="s">
        <v>133</v>
      </c>
      <c r="B7" s="3" t="s">
        <v>1303</v>
      </c>
      <c r="C7" s="3" t="s">
        <v>1301</v>
      </c>
      <c r="D7" s="32">
        <v>1455</v>
      </c>
      <c r="E7" s="3" t="e">
        <f t="shared" si="0"/>
        <v>#N/A</v>
      </c>
      <c r="F7" s="32">
        <v>1286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U25"/>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6" ht="15">
      <c r="A2" s="1" t="s">
        <v>1304</v>
      </c>
      <c r="B2" s="1"/>
      <c r="C2" s="1"/>
      <c r="D2" s="1"/>
      <c r="E2" s="1"/>
      <c r="F2" s="1"/>
    </row>
    <row r="4" spans="1:21" ht="15">
      <c r="A4" s="2"/>
      <c r="B4" s="2"/>
      <c r="C4" s="2"/>
      <c r="D4" s="2"/>
      <c r="E4" s="2"/>
      <c r="F4" s="2"/>
      <c r="G4" s="2"/>
      <c r="H4" s="2"/>
      <c r="I4" s="2"/>
      <c r="J4" s="2"/>
      <c r="K4" s="2"/>
      <c r="L4" s="2"/>
      <c r="M4" s="2"/>
      <c r="N4" s="2"/>
      <c r="O4" s="2"/>
      <c r="P4" s="2"/>
      <c r="Q4" s="2"/>
      <c r="R4" s="2"/>
      <c r="S4" s="2"/>
      <c r="T4" s="2"/>
      <c r="U4" s="2"/>
    </row>
    <row r="6" spans="3:21" ht="15">
      <c r="C6" s="4" t="s">
        <v>1305</v>
      </c>
      <c r="D6" s="4"/>
      <c r="E6" s="4"/>
      <c r="F6" s="4"/>
      <c r="G6" s="4"/>
      <c r="H6" s="4"/>
      <c r="I6" s="4"/>
      <c r="J6" s="4"/>
      <c r="K6" s="4"/>
      <c r="L6" s="4"/>
      <c r="M6" s="4"/>
      <c r="N6" s="4"/>
      <c r="O6" s="4"/>
      <c r="P6" s="4"/>
      <c r="Q6" s="4"/>
      <c r="R6" s="4"/>
      <c r="S6" s="4"/>
      <c r="T6" s="4"/>
      <c r="U6" s="4"/>
    </row>
    <row r="7" spans="3:21" ht="15">
      <c r="C7" s="4" t="s">
        <v>11</v>
      </c>
      <c r="D7" s="4"/>
      <c r="E7" s="4"/>
      <c r="G7" s="4" t="s">
        <v>12</v>
      </c>
      <c r="H7" s="4"/>
      <c r="I7" s="4"/>
      <c r="K7" s="4" t="s">
        <v>13</v>
      </c>
      <c r="L7" s="4"/>
      <c r="M7" s="4"/>
      <c r="O7" s="4" t="s">
        <v>127</v>
      </c>
      <c r="P7" s="4"/>
      <c r="Q7" s="4"/>
      <c r="S7" s="4" t="s">
        <v>128</v>
      </c>
      <c r="T7" s="4"/>
      <c r="U7" s="4"/>
    </row>
    <row r="8" spans="1:21" ht="15">
      <c r="A8" t="s">
        <v>1306</v>
      </c>
      <c r="C8" s="2"/>
      <c r="D8" s="2"/>
      <c r="E8" s="2"/>
      <c r="G8" s="2"/>
      <c r="H8" s="2"/>
      <c r="I8" s="2"/>
      <c r="K8" s="2"/>
      <c r="L8" s="2"/>
      <c r="M8" s="2"/>
      <c r="O8" s="2"/>
      <c r="P8" s="2"/>
      <c r="Q8" s="2"/>
      <c r="S8" s="2"/>
      <c r="T8" s="2"/>
      <c r="U8" s="2"/>
    </row>
    <row r="9" spans="1:20" ht="15">
      <c r="A9" t="s">
        <v>1307</v>
      </c>
      <c r="C9" s="6">
        <v>80613</v>
      </c>
      <c r="D9" s="6"/>
      <c r="G9" s="6">
        <v>74025</v>
      </c>
      <c r="H9" s="6"/>
      <c r="K9" s="6">
        <v>73772</v>
      </c>
      <c r="L9" s="6"/>
      <c r="O9" s="6">
        <v>71843</v>
      </c>
      <c r="P9" s="6"/>
      <c r="S9" s="6">
        <v>69536</v>
      </c>
      <c r="T9" s="6"/>
    </row>
    <row r="10" spans="1:20" ht="15">
      <c r="A10" t="s">
        <v>1308</v>
      </c>
      <c r="C10" s="7">
        <v>3415</v>
      </c>
      <c r="D10" s="7"/>
      <c r="G10" s="7">
        <v>3635</v>
      </c>
      <c r="H10" s="7"/>
      <c r="K10" s="7">
        <v>3813</v>
      </c>
      <c r="L10" s="7"/>
      <c r="O10" s="7">
        <v>3803</v>
      </c>
      <c r="P10" s="7"/>
      <c r="S10" s="7">
        <v>4617</v>
      </c>
      <c r="T10" s="7"/>
    </row>
    <row r="11" spans="1:20" ht="15">
      <c r="A11" t="s">
        <v>1309</v>
      </c>
      <c r="C11" s="7">
        <v>1287</v>
      </c>
      <c r="D11" s="7"/>
      <c r="G11" s="7">
        <v>1187</v>
      </c>
      <c r="H11" s="7"/>
      <c r="K11" s="7">
        <v>1146</v>
      </c>
      <c r="L11" s="7"/>
      <c r="O11" s="7">
        <v>1294</v>
      </c>
      <c r="P11" s="7"/>
      <c r="S11" s="7">
        <v>1139</v>
      </c>
      <c r="T11" s="7"/>
    </row>
    <row r="12" spans="3:21" ht="15">
      <c r="C12" s="2"/>
      <c r="D12" s="2"/>
      <c r="E12" s="2"/>
      <c r="G12" s="2"/>
      <c r="H12" s="2"/>
      <c r="I12" s="2"/>
      <c r="K12" s="2"/>
      <c r="L12" s="2"/>
      <c r="M12" s="2"/>
      <c r="O12" s="2"/>
      <c r="P12" s="2"/>
      <c r="Q12" s="2"/>
      <c r="S12" s="2"/>
      <c r="T12" s="2"/>
      <c r="U12" s="2"/>
    </row>
    <row r="13" spans="1:20" ht="15">
      <c r="A13" s="5" t="s">
        <v>1310</v>
      </c>
      <c r="C13" s="6">
        <v>85315</v>
      </c>
      <c r="D13" s="6"/>
      <c r="G13" s="6">
        <v>78847</v>
      </c>
      <c r="H13" s="6"/>
      <c r="K13" s="6">
        <v>78731</v>
      </c>
      <c r="L13" s="6"/>
      <c r="O13" s="6">
        <v>76940</v>
      </c>
      <c r="P13" s="6"/>
      <c r="S13" s="6">
        <v>75292</v>
      </c>
      <c r="T13" s="6"/>
    </row>
    <row r="14" spans="3:21" ht="15">
      <c r="C14" s="2"/>
      <c r="D14" s="2"/>
      <c r="E14" s="2"/>
      <c r="G14" s="2"/>
      <c r="H14" s="2"/>
      <c r="I14" s="2"/>
      <c r="K14" s="2"/>
      <c r="L14" s="2"/>
      <c r="M14" s="2"/>
      <c r="O14" s="2"/>
      <c r="P14" s="2"/>
      <c r="Q14" s="2"/>
      <c r="S14" s="2"/>
      <c r="T14" s="2"/>
      <c r="U14" s="2"/>
    </row>
    <row r="15" spans="3:21" ht="15">
      <c r="C15" s="2"/>
      <c r="D15" s="2"/>
      <c r="E15" s="2"/>
      <c r="G15" s="2"/>
      <c r="H15" s="2"/>
      <c r="I15" s="2"/>
      <c r="K15" s="2"/>
      <c r="L15" s="2"/>
      <c r="M15" s="2"/>
      <c r="O15" s="2"/>
      <c r="P15" s="2"/>
      <c r="Q15" s="2"/>
      <c r="S15" s="2"/>
      <c r="T15" s="2"/>
      <c r="U15" s="2"/>
    </row>
    <row r="16" spans="1:21" ht="15">
      <c r="A16" t="s">
        <v>1311</v>
      </c>
      <c r="C16" s="2"/>
      <c r="D16" s="2"/>
      <c r="E16" s="2"/>
      <c r="G16" s="2"/>
      <c r="H16" s="2"/>
      <c r="I16" s="2"/>
      <c r="K16" s="2"/>
      <c r="L16" s="2"/>
      <c r="M16" s="2"/>
      <c r="O16" s="2"/>
      <c r="P16" s="2"/>
      <c r="Q16" s="2"/>
      <c r="S16" s="2"/>
      <c r="T16" s="2"/>
      <c r="U16" s="2"/>
    </row>
    <row r="17" spans="1:20" ht="15">
      <c r="A17" t="s">
        <v>1312</v>
      </c>
      <c r="C17" s="6">
        <v>185619</v>
      </c>
      <c r="D17" s="6"/>
      <c r="G17" s="6">
        <v>192106</v>
      </c>
      <c r="H17" s="6"/>
      <c r="K17" s="6">
        <v>162347</v>
      </c>
      <c r="L17" s="6"/>
      <c r="O17" s="6">
        <v>116567</v>
      </c>
      <c r="P17" s="6"/>
      <c r="S17" s="6">
        <v>139438</v>
      </c>
      <c r="T17" s="6"/>
    </row>
    <row r="18" spans="1:21" ht="15">
      <c r="A18" t="s">
        <v>1313</v>
      </c>
      <c r="C18" s="2"/>
      <c r="D18" s="2"/>
      <c r="E18" s="2"/>
      <c r="G18" s="2"/>
      <c r="H18" s="2"/>
      <c r="I18" s="2"/>
      <c r="K18" s="2"/>
      <c r="L18" s="2"/>
      <c r="M18" s="2"/>
      <c r="O18" s="2"/>
      <c r="P18" s="2"/>
      <c r="Q18" s="2"/>
      <c r="S18" s="2"/>
      <c r="T18" s="2"/>
      <c r="U18" s="2"/>
    </row>
    <row r="19" spans="1:20" ht="15">
      <c r="A19" t="s">
        <v>334</v>
      </c>
      <c r="C19" s="9">
        <v>-3546</v>
      </c>
      <c r="D19" s="9"/>
      <c r="G19" s="9">
        <v>-3924</v>
      </c>
      <c r="H19" s="9"/>
      <c r="K19" s="9">
        <v>-3676</v>
      </c>
      <c r="L19" s="9"/>
      <c r="O19" s="9">
        <v>-2401</v>
      </c>
      <c r="P19" s="9"/>
      <c r="S19" s="9">
        <v>-2942</v>
      </c>
      <c r="T19" s="9"/>
    </row>
    <row r="20" spans="1:20" ht="15">
      <c r="A20" s="5" t="s">
        <v>1314</v>
      </c>
      <c r="C20" s="7">
        <v>85315</v>
      </c>
      <c r="D20" s="7"/>
      <c r="G20" s="7">
        <v>78847</v>
      </c>
      <c r="H20" s="7"/>
      <c r="K20" s="7">
        <v>78731</v>
      </c>
      <c r="L20" s="7"/>
      <c r="O20" s="7">
        <v>76940</v>
      </c>
      <c r="P20" s="7"/>
      <c r="S20" s="7">
        <v>75292</v>
      </c>
      <c r="T20" s="7"/>
    </row>
    <row r="21" spans="3:21" ht="15">
      <c r="C21" s="2"/>
      <c r="D21" s="2"/>
      <c r="E21" s="2"/>
      <c r="G21" s="2"/>
      <c r="H21" s="2"/>
      <c r="I21" s="2"/>
      <c r="K21" s="2"/>
      <c r="L21" s="2"/>
      <c r="M21" s="2"/>
      <c r="O21" s="2"/>
      <c r="P21" s="2"/>
      <c r="Q21" s="2"/>
      <c r="S21" s="2"/>
      <c r="T21" s="2"/>
      <c r="U21" s="2"/>
    </row>
    <row r="22" spans="1:20" ht="15">
      <c r="A22" s="5" t="s">
        <v>1315</v>
      </c>
      <c r="C22" s="6">
        <v>267388</v>
      </c>
      <c r="D22" s="6"/>
      <c r="G22" s="6">
        <v>267029</v>
      </c>
      <c r="H22" s="6"/>
      <c r="K22" s="6">
        <v>237402</v>
      </c>
      <c r="L22" s="6"/>
      <c r="O22" s="6">
        <v>191106</v>
      </c>
      <c r="P22" s="6"/>
      <c r="S22" s="6">
        <v>211788</v>
      </c>
      <c r="T22" s="6"/>
    </row>
    <row r="23" spans="3:21" ht="15">
      <c r="C23" s="2"/>
      <c r="D23" s="2"/>
      <c r="E23" s="2"/>
      <c r="G23" s="2"/>
      <c r="H23" s="2"/>
      <c r="I23" s="2"/>
      <c r="K23" s="2"/>
      <c r="L23" s="2"/>
      <c r="M23" s="2"/>
      <c r="O23" s="2"/>
      <c r="P23" s="2"/>
      <c r="Q23" s="2"/>
      <c r="S23" s="2"/>
      <c r="T23" s="2"/>
      <c r="U23" s="2"/>
    </row>
    <row r="24" spans="3:21" ht="15">
      <c r="C24" s="2"/>
      <c r="D24" s="2"/>
      <c r="E24" s="2"/>
      <c r="G24" s="2"/>
      <c r="H24" s="2"/>
      <c r="I24" s="2"/>
      <c r="K24" s="2"/>
      <c r="L24" s="2"/>
      <c r="M24" s="2"/>
      <c r="O24" s="2"/>
      <c r="P24" s="2"/>
      <c r="Q24" s="2"/>
      <c r="S24" s="2"/>
      <c r="T24" s="2"/>
      <c r="U24" s="2"/>
    </row>
    <row r="25" spans="1:20" ht="15">
      <c r="A25" t="s">
        <v>1316</v>
      </c>
      <c r="C25" s="10">
        <v>3.13</v>
      </c>
      <c r="D25" s="10"/>
      <c r="G25" s="10">
        <v>3.39</v>
      </c>
      <c r="H25" s="10"/>
      <c r="K25" s="10">
        <v>3.02</v>
      </c>
      <c r="L25" s="10"/>
      <c r="O25" s="10">
        <v>2.48</v>
      </c>
      <c r="P25" s="10"/>
      <c r="S25" s="10">
        <v>2.81</v>
      </c>
      <c r="T25" s="10"/>
    </row>
  </sheetData>
  <sheetProtection selectLockedCells="1" selectUnlockedCells="1"/>
  <mergeCells count="98">
    <mergeCell ref="A2:F2"/>
    <mergeCell ref="A4:U4"/>
    <mergeCell ref="C6:U6"/>
    <mergeCell ref="C7:E7"/>
    <mergeCell ref="G7:I7"/>
    <mergeCell ref="K7:M7"/>
    <mergeCell ref="O7:Q7"/>
    <mergeCell ref="S7:U7"/>
    <mergeCell ref="C8:E8"/>
    <mergeCell ref="G8:I8"/>
    <mergeCell ref="K8:M8"/>
    <mergeCell ref="O8:Q8"/>
    <mergeCell ref="S8:U8"/>
    <mergeCell ref="C9:D9"/>
    <mergeCell ref="G9:H9"/>
    <mergeCell ref="K9:L9"/>
    <mergeCell ref="O9:P9"/>
    <mergeCell ref="S9:T9"/>
    <mergeCell ref="C10:D10"/>
    <mergeCell ref="G10:H10"/>
    <mergeCell ref="K10:L10"/>
    <mergeCell ref="O10:P10"/>
    <mergeCell ref="S10:T10"/>
    <mergeCell ref="C11:D11"/>
    <mergeCell ref="G11:H11"/>
    <mergeCell ref="K11:L11"/>
    <mergeCell ref="O11:P11"/>
    <mergeCell ref="S11:T11"/>
    <mergeCell ref="C12:E12"/>
    <mergeCell ref="G12:I12"/>
    <mergeCell ref="K12:M12"/>
    <mergeCell ref="O12:Q12"/>
    <mergeCell ref="S12:U12"/>
    <mergeCell ref="C13:D13"/>
    <mergeCell ref="G13:H13"/>
    <mergeCell ref="K13:L13"/>
    <mergeCell ref="O13:P13"/>
    <mergeCell ref="S13:T13"/>
    <mergeCell ref="C14:E14"/>
    <mergeCell ref="G14:I14"/>
    <mergeCell ref="K14:M14"/>
    <mergeCell ref="O14:Q14"/>
    <mergeCell ref="S14:U14"/>
    <mergeCell ref="C15:E15"/>
    <mergeCell ref="G15:I15"/>
    <mergeCell ref="K15:M15"/>
    <mergeCell ref="O15:Q15"/>
    <mergeCell ref="S15:U15"/>
    <mergeCell ref="C16:E16"/>
    <mergeCell ref="G16:I16"/>
    <mergeCell ref="K16:M16"/>
    <mergeCell ref="O16:Q16"/>
    <mergeCell ref="S16:U16"/>
    <mergeCell ref="C17:D17"/>
    <mergeCell ref="G17:H17"/>
    <mergeCell ref="K17:L17"/>
    <mergeCell ref="O17:P17"/>
    <mergeCell ref="S17:T17"/>
    <mergeCell ref="C18:E18"/>
    <mergeCell ref="G18:I18"/>
    <mergeCell ref="K18:M18"/>
    <mergeCell ref="O18:Q18"/>
    <mergeCell ref="S18:U18"/>
    <mergeCell ref="C19:D19"/>
    <mergeCell ref="G19:H19"/>
    <mergeCell ref="K19:L19"/>
    <mergeCell ref="O19:P19"/>
    <mergeCell ref="S19:T19"/>
    <mergeCell ref="C20:D20"/>
    <mergeCell ref="G20:H20"/>
    <mergeCell ref="K20:L20"/>
    <mergeCell ref="O20:P20"/>
    <mergeCell ref="S20:T20"/>
    <mergeCell ref="C21:E21"/>
    <mergeCell ref="G21:I21"/>
    <mergeCell ref="K21:M21"/>
    <mergeCell ref="O21:Q21"/>
    <mergeCell ref="S21:U21"/>
    <mergeCell ref="C22:D22"/>
    <mergeCell ref="G22:H22"/>
    <mergeCell ref="K22:L22"/>
    <mergeCell ref="O22:P22"/>
    <mergeCell ref="S22:T22"/>
    <mergeCell ref="C23:E23"/>
    <mergeCell ref="G23:I23"/>
    <mergeCell ref="K23:M23"/>
    <mergeCell ref="O23:Q23"/>
    <mergeCell ref="S23:U23"/>
    <mergeCell ref="C24:E24"/>
    <mergeCell ref="G24:I24"/>
    <mergeCell ref="K24:M24"/>
    <mergeCell ref="O24:Q24"/>
    <mergeCell ref="S24:U24"/>
    <mergeCell ref="C25:D25"/>
    <mergeCell ref="G25:H25"/>
    <mergeCell ref="K25:L25"/>
    <mergeCell ref="O25:P25"/>
    <mergeCell ref="S25:T25"/>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44.7109375" style="0" customWidth="1"/>
    <col min="2" max="2" width="32.7109375" style="0" customWidth="1"/>
    <col min="3" max="16384" width="8.7109375" style="0" customWidth="1"/>
  </cols>
  <sheetData>
    <row r="2" spans="1:6" ht="15">
      <c r="A2" s="1" t="s">
        <v>1317</v>
      </c>
      <c r="B2" s="1"/>
      <c r="C2" s="1"/>
      <c r="D2" s="1"/>
      <c r="E2" s="1"/>
      <c r="F2" s="1"/>
    </row>
    <row r="4" spans="1:2" ht="15">
      <c r="A4" s="2"/>
      <c r="B4" s="2"/>
    </row>
    <row r="6" spans="1:2" ht="15">
      <c r="A6" t="s">
        <v>1318</v>
      </c>
      <c r="B6" t="s">
        <v>1319</v>
      </c>
    </row>
    <row r="7" spans="1:2" ht="15">
      <c r="A7" t="s">
        <v>1320</v>
      </c>
      <c r="B7" t="s">
        <v>1</v>
      </c>
    </row>
    <row r="8" spans="1:2" ht="15">
      <c r="A8" t="s">
        <v>1321</v>
      </c>
      <c r="B8" t="s">
        <v>1</v>
      </c>
    </row>
    <row r="9" spans="1:2" ht="15">
      <c r="A9" t="s">
        <v>1322</v>
      </c>
      <c r="B9" t="s">
        <v>1</v>
      </c>
    </row>
    <row r="10" spans="1:2" ht="15">
      <c r="A10" t="s">
        <v>1323</v>
      </c>
      <c r="B10" t="s">
        <v>1</v>
      </c>
    </row>
    <row r="11" spans="1:2" ht="15">
      <c r="A11" t="s">
        <v>1324</v>
      </c>
      <c r="B11" t="s">
        <v>1</v>
      </c>
    </row>
    <row r="12" spans="1:2" ht="15">
      <c r="A12" t="s">
        <v>1325</v>
      </c>
      <c r="B12" t="s">
        <v>1</v>
      </c>
    </row>
    <row r="13" spans="1:2" ht="15">
      <c r="A13" t="s">
        <v>1326</v>
      </c>
      <c r="B13" t="s">
        <v>1</v>
      </c>
    </row>
    <row r="14" spans="1:2" ht="15">
      <c r="A14" t="s">
        <v>1327</v>
      </c>
      <c r="B14" t="s">
        <v>1328</v>
      </c>
    </row>
    <row r="15" spans="1:2" ht="15">
      <c r="A15" t="s">
        <v>1329</v>
      </c>
      <c r="B15" t="s">
        <v>1330</v>
      </c>
    </row>
    <row r="16" spans="1:2" ht="15">
      <c r="A16" t="s">
        <v>1331</v>
      </c>
      <c r="B16" t="s">
        <v>1</v>
      </c>
    </row>
    <row r="17" spans="1:2" ht="15">
      <c r="A17" t="s">
        <v>1332</v>
      </c>
      <c r="B17" t="s">
        <v>1</v>
      </c>
    </row>
    <row r="18" spans="1:2" ht="15">
      <c r="A18" t="s">
        <v>1333</v>
      </c>
      <c r="B18" t="s">
        <v>1</v>
      </c>
    </row>
    <row r="19" spans="1:2" ht="15">
      <c r="A19" t="s">
        <v>1334</v>
      </c>
      <c r="B19" t="s">
        <v>1335</v>
      </c>
    </row>
    <row r="20" spans="1:2" ht="15">
      <c r="A20" t="s">
        <v>491</v>
      </c>
      <c r="B20" t="s">
        <v>1335</v>
      </c>
    </row>
    <row r="21" spans="1:2" ht="15">
      <c r="A21" t="s">
        <v>1336</v>
      </c>
      <c r="B21" t="s">
        <v>1335</v>
      </c>
    </row>
    <row r="22" spans="1:2" ht="15">
      <c r="A22" t="s">
        <v>1337</v>
      </c>
      <c r="B22" t="s">
        <v>1335</v>
      </c>
    </row>
    <row r="23" spans="1:2" ht="15">
      <c r="A23" t="s">
        <v>1338</v>
      </c>
      <c r="B23" t="s">
        <v>1</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5.7109375" style="0" customWidth="1"/>
    <col min="2" max="2" width="17.7109375" style="0" customWidth="1"/>
    <col min="3" max="3" width="32.7109375" style="0" customWidth="1"/>
    <col min="4" max="16384" width="8.7109375" style="0" customWidth="1"/>
  </cols>
  <sheetData>
    <row r="2" spans="1:6" ht="15">
      <c r="A2" s="1" t="s">
        <v>1339</v>
      </c>
      <c r="B2" s="1"/>
      <c r="C2" s="1"/>
      <c r="D2" s="1"/>
      <c r="E2" s="1"/>
      <c r="F2" s="1"/>
    </row>
    <row r="4" spans="1:3" ht="15">
      <c r="A4" s="2"/>
      <c r="B4" s="2"/>
      <c r="C4" s="2"/>
    </row>
    <row r="6" spans="1:3" ht="15">
      <c r="A6" t="s">
        <v>1340</v>
      </c>
      <c r="B6" t="s">
        <v>301</v>
      </c>
      <c r="C6" s="14" t="s">
        <v>1341</v>
      </c>
    </row>
    <row r="7" ht="15">
      <c r="C7" s="14" t="s">
        <v>1342</v>
      </c>
    </row>
    <row r="8" ht="15">
      <c r="C8" s="14" t="s">
        <v>1343</v>
      </c>
    </row>
    <row r="9" ht="15">
      <c r="C9" s="14" t="s">
        <v>1344</v>
      </c>
    </row>
    <row r="10" ht="15">
      <c r="C10" s="14" t="s">
        <v>1345</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5.7109375" style="0" customWidth="1"/>
    <col min="2" max="2" width="17.7109375" style="0" customWidth="1"/>
    <col min="3" max="3" width="38.7109375" style="0" customWidth="1"/>
    <col min="4" max="16384" width="8.7109375" style="0" customWidth="1"/>
  </cols>
  <sheetData>
    <row r="2" spans="1:6" ht="15">
      <c r="A2" s="1" t="s">
        <v>1339</v>
      </c>
      <c r="B2" s="1"/>
      <c r="C2" s="1"/>
      <c r="D2" s="1"/>
      <c r="E2" s="1"/>
      <c r="F2" s="1"/>
    </row>
    <row r="4" spans="1:3" ht="15">
      <c r="A4" s="2"/>
      <c r="B4" s="2"/>
      <c r="C4" s="2"/>
    </row>
    <row r="6" spans="1:3" ht="15">
      <c r="A6" t="s">
        <v>1340</v>
      </c>
      <c r="B6" t="s">
        <v>301</v>
      </c>
      <c r="C6" s="14" t="s">
        <v>1346</v>
      </c>
    </row>
    <row r="7" ht="15">
      <c r="C7" s="14" t="s">
        <v>1347</v>
      </c>
    </row>
    <row r="8" ht="15">
      <c r="C8" s="14" t="s">
        <v>1348</v>
      </c>
    </row>
    <row r="9" ht="15">
      <c r="C9" s="14" t="s">
        <v>1349</v>
      </c>
    </row>
    <row r="10" ht="15">
      <c r="C10" s="14" t="s">
        <v>1350</v>
      </c>
    </row>
  </sheetData>
  <sheetProtection selectLockedCells="1" selectUnlockedCells="1"/>
  <mergeCells count="2">
    <mergeCell ref="A2:F2"/>
    <mergeCell ref="A4:C4"/>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8.7109375" style="0" customWidth="1"/>
    <col min="2" max="2" width="59.7109375" style="0" customWidth="1"/>
    <col min="3" max="16384" width="8.7109375" style="0" customWidth="1"/>
  </cols>
  <sheetData>
    <row r="2" spans="1:6" ht="15">
      <c r="A2" s="1" t="s">
        <v>1351</v>
      </c>
      <c r="B2" s="1"/>
      <c r="C2" s="1"/>
      <c r="D2" s="1"/>
      <c r="E2" s="1"/>
      <c r="F2" s="1"/>
    </row>
    <row r="4" spans="1:2" ht="15">
      <c r="A4" s="2"/>
      <c r="B4" s="2"/>
    </row>
    <row r="6" ht="15">
      <c r="B6" s="14" t="s">
        <v>1341</v>
      </c>
    </row>
    <row r="7" ht="15">
      <c r="B7" s="14" t="s">
        <v>1342</v>
      </c>
    </row>
    <row r="8" ht="15">
      <c r="B8" s="14" t="s">
        <v>1352</v>
      </c>
    </row>
    <row r="10" ht="15">
      <c r="B10" s="14" t="s">
        <v>1346</v>
      </c>
    </row>
    <row r="11" ht="15">
      <c r="B11" s="14" t="s">
        <v>1347</v>
      </c>
    </row>
    <row r="12" ht="15">
      <c r="B12" s="14" t="s">
        <v>1348</v>
      </c>
    </row>
    <row r="13" ht="15">
      <c r="B13" s="14" t="s">
        <v>1349</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8.7109375" style="0" customWidth="1"/>
    <col min="4" max="4" width="8.7109375" style="0" customWidth="1"/>
    <col min="5" max="5" width="48.7109375" style="0" customWidth="1"/>
    <col min="6" max="16384" width="8.7109375" style="0" customWidth="1"/>
  </cols>
  <sheetData>
    <row r="2" spans="1:6" ht="15">
      <c r="A2" s="1" t="s">
        <v>171</v>
      </c>
      <c r="B2" s="1"/>
      <c r="C2" s="1"/>
      <c r="D2" s="1"/>
      <c r="E2" s="1"/>
      <c r="F2" s="1"/>
    </row>
    <row r="4" spans="1:5" ht="15">
      <c r="A4" s="2"/>
      <c r="B4" s="2"/>
      <c r="C4" s="2"/>
      <c r="D4" s="2"/>
      <c r="E4" s="2"/>
    </row>
    <row r="6" spans="1:5" ht="15">
      <c r="A6" t="s">
        <v>172</v>
      </c>
      <c r="C6" s="14" t="s">
        <v>173</v>
      </c>
      <c r="E6" s="14" t="s">
        <v>174</v>
      </c>
    </row>
    <row r="7" spans="1:5" ht="15">
      <c r="A7" t="s">
        <v>1</v>
      </c>
      <c r="C7" s="14" t="s">
        <v>175</v>
      </c>
      <c r="E7" s="14" t="s">
        <v>176</v>
      </c>
    </row>
    <row r="8" spans="3:5" ht="15">
      <c r="C8" s="14" t="s">
        <v>177</v>
      </c>
      <c r="E8" s="14" t="s">
        <v>178</v>
      </c>
    </row>
    <row r="9" spans="3:5" ht="15">
      <c r="C9" s="14" t="s">
        <v>179</v>
      </c>
      <c r="E9" s="14" t="s">
        <v>180</v>
      </c>
    </row>
    <row r="10" spans="1:5" ht="15">
      <c r="A10" t="s">
        <v>181</v>
      </c>
      <c r="C10" s="14" t="s">
        <v>182</v>
      </c>
      <c r="E10" s="14" t="s">
        <v>183</v>
      </c>
    </row>
    <row r="11" spans="3:5" ht="15">
      <c r="C11" s="14" t="s">
        <v>177</v>
      </c>
      <c r="E11" s="14" t="s">
        <v>184</v>
      </c>
    </row>
    <row r="12" spans="3:5" ht="15">
      <c r="C12" s="14" t="s">
        <v>179</v>
      </c>
      <c r="E12" s="14" t="s">
        <v>185</v>
      </c>
    </row>
    <row r="13" spans="1:5" ht="15">
      <c r="A13" t="s">
        <v>186</v>
      </c>
      <c r="C13" s="14" t="s">
        <v>175</v>
      </c>
      <c r="E13" s="14" t="s">
        <v>187</v>
      </c>
    </row>
    <row r="14" spans="3:5" ht="15">
      <c r="C14" s="14" t="s">
        <v>177</v>
      </c>
      <c r="E14" s="14" t="s">
        <v>188</v>
      </c>
    </row>
    <row r="15" spans="3:5" ht="15">
      <c r="C15" s="14" t="s">
        <v>179</v>
      </c>
      <c r="E15" s="14" t="s">
        <v>189</v>
      </c>
    </row>
  </sheetData>
  <sheetProtection selectLockedCells="1" selectUnlockedCells="1"/>
  <mergeCells count="2">
    <mergeCell ref="A2:F2"/>
    <mergeCell ref="A4:E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50.7109375" style="0" customWidth="1"/>
    <col min="4" max="4" width="8.7109375" style="0" customWidth="1"/>
    <col min="5" max="5" width="32.7109375" style="0" customWidth="1"/>
    <col min="6" max="16384" width="8.7109375" style="0" customWidth="1"/>
  </cols>
  <sheetData>
    <row r="2" spans="1:5" ht="15">
      <c r="A2" s="2"/>
      <c r="B2" s="2"/>
      <c r="C2" s="2"/>
      <c r="D2" s="2"/>
      <c r="E2" s="2"/>
    </row>
    <row r="4" spans="1:5" ht="15">
      <c r="A4" t="s">
        <v>190</v>
      </c>
      <c r="C4" s="14" t="s">
        <v>191</v>
      </c>
      <c r="E4" s="14" t="s">
        <v>192</v>
      </c>
    </row>
    <row r="5" spans="1:5" ht="15">
      <c r="A5" t="s">
        <v>193</v>
      </c>
      <c r="C5" s="14" t="s">
        <v>194</v>
      </c>
      <c r="E5" s="14" t="s">
        <v>195</v>
      </c>
    </row>
    <row r="6" spans="1:5" ht="15">
      <c r="A6" t="s">
        <v>196</v>
      </c>
      <c r="C6" s="14" t="s">
        <v>197</v>
      </c>
      <c r="E6" s="14" t="s">
        <v>197</v>
      </c>
    </row>
    <row r="7" spans="1:5" ht="15">
      <c r="A7" t="s">
        <v>198</v>
      </c>
      <c r="C7" s="14" t="s">
        <v>75</v>
      </c>
      <c r="E7" s="14" t="s">
        <v>199</v>
      </c>
    </row>
    <row r="8" spans="1:5" ht="15">
      <c r="A8" t="s">
        <v>200</v>
      </c>
      <c r="C8" s="14" t="s">
        <v>201</v>
      </c>
      <c r="E8" s="14" t="s">
        <v>202</v>
      </c>
    </row>
  </sheetData>
  <sheetProtection selectLockedCells="1" selectUnlockedCells="1"/>
  <mergeCells count="1">
    <mergeCell ref="A2:E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8" ht="15">
      <c r="A2" s="2"/>
      <c r="B2" s="2"/>
      <c r="C2" s="2"/>
      <c r="D2" s="2"/>
      <c r="E2" s="2"/>
      <c r="F2" s="2"/>
      <c r="G2" s="2"/>
      <c r="H2" s="2"/>
    </row>
    <row r="4" spans="2:8" ht="39.75" customHeight="1">
      <c r="B4" s="18" t="s">
        <v>203</v>
      </c>
      <c r="C4" s="18"/>
      <c r="D4" s="18"/>
      <c r="E4" s="18"/>
      <c r="F4" s="18"/>
      <c r="G4" s="18"/>
      <c r="H4" s="18"/>
    </row>
    <row r="5" spans="2:8" ht="15">
      <c r="B5" s="4" t="s">
        <v>11</v>
      </c>
      <c r="C5" s="4"/>
      <c r="D5" s="4"/>
      <c r="F5" s="4" t="s">
        <v>12</v>
      </c>
      <c r="G5" s="4"/>
      <c r="H5" s="4"/>
    </row>
    <row r="6" spans="1:8" ht="15">
      <c r="A6" s="5" t="s">
        <v>1</v>
      </c>
      <c r="B6" s="2"/>
      <c r="C6" s="2"/>
      <c r="D6" s="2"/>
      <c r="F6" s="2"/>
      <c r="G6" s="2"/>
      <c r="H6" s="2"/>
    </row>
    <row r="7" spans="1:7" ht="15">
      <c r="A7" t="s">
        <v>24</v>
      </c>
      <c r="B7" s="6">
        <v>4740</v>
      </c>
      <c r="C7" s="6"/>
      <c r="F7" s="8" t="s">
        <v>157</v>
      </c>
      <c r="G7" s="8"/>
    </row>
    <row r="8" spans="1:7" ht="15">
      <c r="A8" t="s">
        <v>26</v>
      </c>
      <c r="B8" s="9">
        <v>-3423</v>
      </c>
      <c r="C8" s="9"/>
      <c r="F8" s="8" t="s">
        <v>25</v>
      </c>
      <c r="G8" s="8"/>
    </row>
    <row r="9" spans="1:7" ht="15">
      <c r="A9" t="s">
        <v>133</v>
      </c>
      <c r="B9" s="7">
        <v>1317</v>
      </c>
      <c r="C9" s="7"/>
      <c r="F9" s="8" t="s">
        <v>25</v>
      </c>
      <c r="G9" s="8"/>
    </row>
    <row r="10" spans="1:8" ht="15">
      <c r="A10" s="5" t="s">
        <v>181</v>
      </c>
      <c r="B10" s="2"/>
      <c r="C10" s="2"/>
      <c r="D10" s="2"/>
      <c r="F10" s="2"/>
      <c r="G10" s="2"/>
      <c r="H10" s="2"/>
    </row>
    <row r="11" spans="1:7" ht="15">
      <c r="A11" t="s">
        <v>24</v>
      </c>
      <c r="B11" s="8" t="s">
        <v>25</v>
      </c>
      <c r="C11" s="8"/>
      <c r="F11" s="8" t="s">
        <v>25</v>
      </c>
      <c r="G11" s="8"/>
    </row>
    <row r="12" spans="1:7" ht="15">
      <c r="A12" t="s">
        <v>26</v>
      </c>
      <c r="B12" s="9">
        <v>-2198</v>
      </c>
      <c r="C12" s="9"/>
      <c r="F12" s="9">
        <v>-7503</v>
      </c>
      <c r="G12" s="9"/>
    </row>
    <row r="13" spans="1:7" ht="15">
      <c r="A13" t="s">
        <v>133</v>
      </c>
      <c r="B13" s="17">
        <v>-2198</v>
      </c>
      <c r="C13" s="17"/>
      <c r="F13" s="17">
        <v>-7503</v>
      </c>
      <c r="G13" s="17"/>
    </row>
  </sheetData>
  <sheetProtection selectLockedCells="1" selectUnlockedCells="1"/>
  <mergeCells count="20">
    <mergeCell ref="A2:H2"/>
    <mergeCell ref="B4:H4"/>
    <mergeCell ref="B5:D5"/>
    <mergeCell ref="F5:H5"/>
    <mergeCell ref="B6:D6"/>
    <mergeCell ref="F6:H6"/>
    <mergeCell ref="B7:C7"/>
    <mergeCell ref="F7:G7"/>
    <mergeCell ref="B8:C8"/>
    <mergeCell ref="F8:G8"/>
    <mergeCell ref="B9:C9"/>
    <mergeCell ref="F9:G9"/>
    <mergeCell ref="B10:D10"/>
    <mergeCell ref="F10:H10"/>
    <mergeCell ref="B11:C11"/>
    <mergeCell ref="F11:G11"/>
    <mergeCell ref="B12:C12"/>
    <mergeCell ref="F12:G12"/>
    <mergeCell ref="B13:C13"/>
    <mergeCell ref="F13:G1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8" ht="15">
      <c r="A2" s="2"/>
      <c r="B2" s="2"/>
      <c r="C2" s="2"/>
      <c r="D2" s="2"/>
      <c r="E2" s="2"/>
      <c r="F2" s="2"/>
      <c r="G2" s="2"/>
      <c r="H2" s="2"/>
    </row>
    <row r="4" spans="2:8" ht="15">
      <c r="B4" s="4" t="s">
        <v>204</v>
      </c>
      <c r="C4" s="4"/>
      <c r="D4" s="4"/>
      <c r="E4" s="4"/>
      <c r="F4" s="4"/>
      <c r="G4" s="4"/>
      <c r="H4" s="4"/>
    </row>
    <row r="5" spans="2:8" ht="15">
      <c r="B5" s="4" t="s">
        <v>11</v>
      </c>
      <c r="C5" s="4"/>
      <c r="D5" s="4"/>
      <c r="F5" s="4" t="s">
        <v>12</v>
      </c>
      <c r="G5" s="4"/>
      <c r="H5" s="4"/>
    </row>
    <row r="6" spans="1:8" ht="15">
      <c r="A6" s="5" t="s">
        <v>1</v>
      </c>
      <c r="B6" s="2"/>
      <c r="C6" s="2"/>
      <c r="D6" s="2"/>
      <c r="F6" s="2"/>
      <c r="G6" s="2"/>
      <c r="H6" s="2"/>
    </row>
    <row r="7" spans="1:7" ht="15">
      <c r="A7" t="s">
        <v>24</v>
      </c>
      <c r="B7" s="6">
        <v>6004</v>
      </c>
      <c r="C7" s="6"/>
      <c r="F7" s="8" t="s">
        <v>157</v>
      </c>
      <c r="G7" s="8"/>
    </row>
    <row r="8" spans="1:7" ht="15">
      <c r="A8" t="s">
        <v>26</v>
      </c>
      <c r="B8" s="8" t="s">
        <v>25</v>
      </c>
      <c r="C8" s="8"/>
      <c r="F8" s="8" t="s">
        <v>25</v>
      </c>
      <c r="G8" s="8"/>
    </row>
    <row r="9" spans="1:7" ht="15">
      <c r="A9" t="s">
        <v>133</v>
      </c>
      <c r="B9" s="7">
        <v>6004</v>
      </c>
      <c r="C9" s="7"/>
      <c r="F9" s="8" t="s">
        <v>25</v>
      </c>
      <c r="G9" s="8"/>
    </row>
    <row r="10" spans="1:8" ht="15">
      <c r="A10" s="5" t="s">
        <v>181</v>
      </c>
      <c r="B10" s="2"/>
      <c r="C10" s="2"/>
      <c r="D10" s="2"/>
      <c r="F10" s="2"/>
      <c r="G10" s="2"/>
      <c r="H10" s="2"/>
    </row>
    <row r="11" spans="1:7" ht="15">
      <c r="A11" t="s">
        <v>24</v>
      </c>
      <c r="B11" s="8" t="s">
        <v>25</v>
      </c>
      <c r="C11" s="8"/>
      <c r="F11" s="8" t="s">
        <v>25</v>
      </c>
      <c r="G11" s="8"/>
    </row>
    <row r="12" spans="1:7" ht="15">
      <c r="A12" t="s">
        <v>26</v>
      </c>
      <c r="B12" s="8" t="s">
        <v>25</v>
      </c>
      <c r="C12" s="8"/>
      <c r="F12" s="9">
        <v>-221</v>
      </c>
      <c r="G12" s="9"/>
    </row>
    <row r="13" spans="1:7" ht="15">
      <c r="A13" t="s">
        <v>133</v>
      </c>
      <c r="B13" s="8" t="s">
        <v>157</v>
      </c>
      <c r="C13" s="8"/>
      <c r="F13" s="17">
        <v>-221</v>
      </c>
      <c r="G13" s="17"/>
    </row>
  </sheetData>
  <sheetProtection selectLockedCells="1" selectUnlockedCells="1"/>
  <mergeCells count="20">
    <mergeCell ref="A2:H2"/>
    <mergeCell ref="B4:H4"/>
    <mergeCell ref="B5:D5"/>
    <mergeCell ref="F5:H5"/>
    <mergeCell ref="B6:D6"/>
    <mergeCell ref="F6:H6"/>
    <mergeCell ref="B7:C7"/>
    <mergeCell ref="F7:G7"/>
    <mergeCell ref="B8:C8"/>
    <mergeCell ref="F8:G8"/>
    <mergeCell ref="B9:C9"/>
    <mergeCell ref="F9:G9"/>
    <mergeCell ref="B10:D10"/>
    <mergeCell ref="F10:H10"/>
    <mergeCell ref="B11:C11"/>
    <mergeCell ref="F11:G11"/>
    <mergeCell ref="B12:C12"/>
    <mergeCell ref="F12:G12"/>
    <mergeCell ref="B13:C13"/>
    <mergeCell ref="F13:G1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34.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12" ht="15">
      <c r="A2" s="2"/>
      <c r="B2" s="2"/>
      <c r="C2" s="2"/>
      <c r="D2" s="2"/>
      <c r="E2" s="2"/>
      <c r="F2" s="2"/>
      <c r="G2" s="2"/>
      <c r="H2" s="2"/>
      <c r="I2" s="2"/>
      <c r="J2" s="2"/>
      <c r="K2" s="2"/>
      <c r="L2" s="2"/>
    </row>
    <row r="4" spans="2:12" ht="15">
      <c r="B4" s="4" t="s">
        <v>205</v>
      </c>
      <c r="C4" s="4"/>
      <c r="D4" s="4"/>
      <c r="E4" s="4"/>
      <c r="F4" s="4"/>
      <c r="H4" s="4" t="s">
        <v>206</v>
      </c>
      <c r="I4" s="4"/>
      <c r="J4" s="4"/>
      <c r="K4" s="4"/>
      <c r="L4" s="4"/>
    </row>
    <row r="5" spans="2:12" ht="15">
      <c r="B5" s="4" t="s">
        <v>11</v>
      </c>
      <c r="C5" s="4"/>
      <c r="E5" s="4" t="s">
        <v>12</v>
      </c>
      <c r="F5" s="4"/>
      <c r="H5" s="4" t="s">
        <v>11</v>
      </c>
      <c r="I5" s="4"/>
      <c r="K5" s="4" t="s">
        <v>12</v>
      </c>
      <c r="L5" s="4"/>
    </row>
    <row r="6" spans="1:11" ht="15">
      <c r="A6" t="s">
        <v>16</v>
      </c>
      <c r="B6" s="12">
        <v>327057</v>
      </c>
      <c r="E6" s="12">
        <v>324188</v>
      </c>
      <c r="H6" s="12">
        <v>296005</v>
      </c>
      <c r="K6" s="12">
        <v>291928</v>
      </c>
    </row>
    <row r="7" spans="1:11" ht="15">
      <c r="A7" t="s">
        <v>17</v>
      </c>
      <c r="B7" s="12">
        <v>41296</v>
      </c>
      <c r="E7" s="12">
        <v>40988</v>
      </c>
      <c r="H7" s="12">
        <v>34229</v>
      </c>
      <c r="K7" s="12">
        <v>34047</v>
      </c>
    </row>
    <row r="8" spans="1:11" ht="15">
      <c r="A8" t="s">
        <v>62</v>
      </c>
      <c r="B8" s="13" t="s">
        <v>25</v>
      </c>
      <c r="E8" s="13" t="s">
        <v>25</v>
      </c>
      <c r="H8" s="12">
        <v>35</v>
      </c>
      <c r="K8" s="12">
        <v>37</v>
      </c>
    </row>
    <row r="9" spans="1:11" ht="15">
      <c r="A9" t="s">
        <v>18</v>
      </c>
      <c r="B9" s="12">
        <v>1353</v>
      </c>
      <c r="E9" s="12">
        <v>1385</v>
      </c>
      <c r="H9" s="12">
        <v>261</v>
      </c>
      <c r="K9" s="12">
        <v>264</v>
      </c>
    </row>
    <row r="10" spans="1:11" ht="15">
      <c r="A10" t="s">
        <v>19</v>
      </c>
      <c r="B10" s="12">
        <v>529</v>
      </c>
      <c r="E10" s="12">
        <v>531</v>
      </c>
      <c r="H10" s="13" t="s">
        <v>25</v>
      </c>
      <c r="K10" s="13" t="s">
        <v>25</v>
      </c>
    </row>
    <row r="11" spans="1:11" ht="15">
      <c r="A11" s="5" t="s">
        <v>207</v>
      </c>
      <c r="B11" s="12">
        <v>370235</v>
      </c>
      <c r="E11" s="12">
        <v>367092</v>
      </c>
      <c r="H11" s="12">
        <v>330530</v>
      </c>
      <c r="K11" s="12">
        <v>326276</v>
      </c>
    </row>
  </sheetData>
  <sheetProtection selectLockedCells="1" selectUnlockedCells="1"/>
  <mergeCells count="7">
    <mergeCell ref="A2:L2"/>
    <mergeCell ref="B4:F4"/>
    <mergeCell ref="H4:L4"/>
    <mergeCell ref="B5:C5"/>
    <mergeCell ref="E5:F5"/>
    <mergeCell ref="H5:I5"/>
    <mergeCell ref="K5:L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34.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12" ht="15">
      <c r="A2" s="2"/>
      <c r="B2" s="2"/>
      <c r="C2" s="2"/>
      <c r="D2" s="2"/>
      <c r="E2" s="2"/>
      <c r="F2" s="2"/>
      <c r="G2" s="2"/>
      <c r="H2" s="2"/>
      <c r="I2" s="2"/>
      <c r="J2" s="2"/>
      <c r="K2" s="2"/>
      <c r="L2" s="2"/>
    </row>
    <row r="4" spans="2:12" ht="15">
      <c r="B4" s="4" t="s">
        <v>205</v>
      </c>
      <c r="C4" s="4"/>
      <c r="D4" s="4"/>
      <c r="E4" s="4"/>
      <c r="F4" s="4"/>
      <c r="H4" s="4" t="s">
        <v>206</v>
      </c>
      <c r="I4" s="4"/>
      <c r="J4" s="4"/>
      <c r="K4" s="4"/>
      <c r="L4" s="4"/>
    </row>
    <row r="5" spans="2:12" ht="15">
      <c r="B5" s="4" t="s">
        <v>12</v>
      </c>
      <c r="C5" s="4"/>
      <c r="E5" s="4" t="s">
        <v>13</v>
      </c>
      <c r="F5" s="4"/>
      <c r="H5" s="4" t="s">
        <v>12</v>
      </c>
      <c r="I5" s="4"/>
      <c r="K5" s="4" t="s">
        <v>13</v>
      </c>
      <c r="L5" s="4"/>
    </row>
    <row r="6" spans="1:11" ht="15">
      <c r="A6" t="s">
        <v>16</v>
      </c>
      <c r="B6" s="12">
        <v>324188</v>
      </c>
      <c r="E6" s="12">
        <v>321098</v>
      </c>
      <c r="H6" s="12">
        <v>291928</v>
      </c>
      <c r="K6" s="12">
        <v>288708</v>
      </c>
    </row>
    <row r="7" spans="1:11" ht="15">
      <c r="A7" t="s">
        <v>17</v>
      </c>
      <c r="B7" s="12">
        <v>40988</v>
      </c>
      <c r="E7" s="12">
        <v>40202</v>
      </c>
      <c r="H7" s="12">
        <v>34047</v>
      </c>
      <c r="K7" s="12">
        <v>33932</v>
      </c>
    </row>
    <row r="8" spans="1:11" ht="15">
      <c r="A8" t="s">
        <v>62</v>
      </c>
      <c r="B8" s="13" t="s">
        <v>25</v>
      </c>
      <c r="E8" s="13" t="s">
        <v>25</v>
      </c>
      <c r="H8" s="12">
        <v>37</v>
      </c>
      <c r="K8" s="12">
        <v>38</v>
      </c>
    </row>
    <row r="9" spans="1:11" ht="15">
      <c r="A9" t="s">
        <v>18</v>
      </c>
      <c r="B9" s="12">
        <v>1385</v>
      </c>
      <c r="E9" s="12">
        <v>1386</v>
      </c>
      <c r="H9" s="12">
        <v>264</v>
      </c>
      <c r="K9" s="12">
        <v>259</v>
      </c>
    </row>
    <row r="10" spans="1:11" ht="15">
      <c r="A10" t="s">
        <v>19</v>
      </c>
      <c r="B10" s="12">
        <v>531</v>
      </c>
      <c r="E10" s="12">
        <v>527</v>
      </c>
      <c r="H10" s="13" t="s">
        <v>25</v>
      </c>
      <c r="K10" s="13" t="s">
        <v>25</v>
      </c>
    </row>
    <row r="11" spans="1:11" ht="15">
      <c r="A11" s="5" t="s">
        <v>207</v>
      </c>
      <c r="B11" s="12">
        <v>367092</v>
      </c>
      <c r="E11" s="12">
        <v>363213</v>
      </c>
      <c r="H11" s="12">
        <v>326276</v>
      </c>
      <c r="K11" s="12">
        <v>322937</v>
      </c>
    </row>
  </sheetData>
  <sheetProtection selectLockedCells="1" selectUnlockedCells="1"/>
  <mergeCells count="7">
    <mergeCell ref="A2:L2"/>
    <mergeCell ref="B4:F4"/>
    <mergeCell ref="H4:L4"/>
    <mergeCell ref="B5:C5"/>
    <mergeCell ref="E5:F5"/>
    <mergeCell ref="H5:I5"/>
    <mergeCell ref="K5:L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 r="A2" s="1" t="s">
        <v>12</v>
      </c>
      <c r="B2" s="1"/>
      <c r="C2" s="1"/>
      <c r="D2" s="1"/>
      <c r="E2" s="1"/>
      <c r="F2" s="1"/>
    </row>
    <row r="4" spans="1:8" ht="15">
      <c r="A4" s="2"/>
      <c r="B4" s="2"/>
      <c r="C4" s="2"/>
      <c r="D4" s="2"/>
      <c r="E4" s="2"/>
      <c r="F4" s="2"/>
      <c r="G4" s="2"/>
      <c r="H4" s="2"/>
    </row>
    <row r="6" spans="2:8" ht="15">
      <c r="B6" s="2"/>
      <c r="C6" s="2"/>
      <c r="D6" s="2"/>
      <c r="F6" s="4" t="s">
        <v>208</v>
      </c>
      <c r="G6" s="4"/>
      <c r="H6" s="4"/>
    </row>
    <row r="7" spans="2:8" ht="15">
      <c r="B7" s="4" t="s">
        <v>11</v>
      </c>
      <c r="C7" s="4"/>
      <c r="D7" s="4"/>
      <c r="F7" s="4" t="s">
        <v>12</v>
      </c>
      <c r="G7" s="4"/>
      <c r="H7" s="4"/>
    </row>
    <row r="8" spans="1:7" ht="15">
      <c r="A8" t="s">
        <v>209</v>
      </c>
      <c r="B8" s="6">
        <v>44778</v>
      </c>
      <c r="C8" s="6"/>
      <c r="F8" s="6">
        <v>21644</v>
      </c>
      <c r="G8" s="6"/>
    </row>
    <row r="9" spans="1:7" ht="15">
      <c r="A9" t="s">
        <v>210</v>
      </c>
      <c r="B9" s="7">
        <v>11973</v>
      </c>
      <c r="C9" s="7"/>
      <c r="F9" s="7">
        <v>5900</v>
      </c>
      <c r="G9" s="7"/>
    </row>
    <row r="10" spans="1:7" ht="15">
      <c r="A10" t="s">
        <v>211</v>
      </c>
      <c r="B10" s="6">
        <v>32805</v>
      </c>
      <c r="C10" s="6"/>
      <c r="F10" s="6">
        <v>15744</v>
      </c>
      <c r="G10" s="6"/>
    </row>
  </sheetData>
  <sheetProtection selectLockedCells="1" selectUnlockedCells="1"/>
  <mergeCells count="12">
    <mergeCell ref="A2:F2"/>
    <mergeCell ref="A4:H4"/>
    <mergeCell ref="B6:D6"/>
    <mergeCell ref="F6:H6"/>
    <mergeCell ref="B7:D7"/>
    <mergeCell ref="F7:H7"/>
    <mergeCell ref="B8:C8"/>
    <mergeCell ref="F8:G8"/>
    <mergeCell ref="B9:C9"/>
    <mergeCell ref="F9:G9"/>
    <mergeCell ref="B10:C10"/>
    <mergeCell ref="F10:G10"/>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N11"/>
  <sheetViews>
    <sheetView workbookViewId="0" topLeftCell="A1">
      <selection activeCell="A1" sqref="A1"/>
    </sheetView>
  </sheetViews>
  <sheetFormatPr defaultColWidth="8.00390625" defaultRowHeight="15"/>
  <cols>
    <col min="1" max="1" width="34.7109375" style="0" customWidth="1"/>
    <col min="2" max="9" width="8.7109375" style="0" customWidth="1"/>
    <col min="10" max="10" width="10.7109375" style="0" customWidth="1"/>
    <col min="11" max="12" width="8.7109375" style="0" customWidth="1"/>
    <col min="13" max="13" width="10.7109375" style="0" customWidth="1"/>
    <col min="14" max="16384" width="8.7109375" style="0" customWidth="1"/>
  </cols>
  <sheetData>
    <row r="2" spans="1:14" ht="15">
      <c r="A2" s="2"/>
      <c r="B2" s="2"/>
      <c r="C2" s="2"/>
      <c r="D2" s="2"/>
      <c r="E2" s="2"/>
      <c r="F2" s="2"/>
      <c r="G2" s="2"/>
      <c r="H2" s="2"/>
      <c r="I2" s="2"/>
      <c r="J2" s="2"/>
      <c r="K2" s="2"/>
      <c r="L2" s="2"/>
      <c r="M2" s="2"/>
      <c r="N2" s="2"/>
    </row>
    <row r="4" spans="2:14" ht="15">
      <c r="B4" s="4" t="s">
        <v>212</v>
      </c>
      <c r="C4" s="4"/>
      <c r="D4" s="4"/>
      <c r="E4" s="4"/>
      <c r="F4" s="4"/>
      <c r="G4" s="4"/>
      <c r="H4" s="4"/>
      <c r="J4" s="4" t="s">
        <v>213</v>
      </c>
      <c r="K4" s="4"/>
      <c r="L4" s="4"/>
      <c r="M4" s="4"/>
      <c r="N4" s="4"/>
    </row>
    <row r="5" spans="2:14" ht="39.75" customHeight="1">
      <c r="B5" s="4" t="s">
        <v>11</v>
      </c>
      <c r="C5" s="4"/>
      <c r="D5" s="4"/>
      <c r="F5" s="4" t="s">
        <v>214</v>
      </c>
      <c r="G5" s="4"/>
      <c r="H5" s="4"/>
      <c r="J5" s="4" t="s">
        <v>11</v>
      </c>
      <c r="K5" s="4"/>
      <c r="M5" s="18" t="s">
        <v>215</v>
      </c>
      <c r="N5" s="18"/>
    </row>
    <row r="6" spans="1:13" ht="15">
      <c r="A6" t="s">
        <v>16</v>
      </c>
      <c r="B6" s="6">
        <v>18017</v>
      </c>
      <c r="C6" s="6"/>
      <c r="F6" s="6">
        <v>8283</v>
      </c>
      <c r="G6" s="6"/>
      <c r="J6" s="12">
        <v>139</v>
      </c>
      <c r="M6" s="12">
        <v>63</v>
      </c>
    </row>
    <row r="7" spans="1:13" ht="15">
      <c r="A7" t="s">
        <v>216</v>
      </c>
      <c r="B7" s="7">
        <v>26049</v>
      </c>
      <c r="C7" s="7"/>
      <c r="F7" s="7">
        <v>12948</v>
      </c>
      <c r="G7" s="7"/>
      <c r="J7" s="12">
        <v>258</v>
      </c>
      <c r="M7" s="12">
        <v>125</v>
      </c>
    </row>
    <row r="8" spans="1:13" ht="15">
      <c r="A8" t="s">
        <v>19</v>
      </c>
      <c r="B8" s="7">
        <v>215</v>
      </c>
      <c r="C8" s="7"/>
      <c r="F8" s="7">
        <v>150</v>
      </c>
      <c r="G8" s="7"/>
      <c r="J8" s="12">
        <v>1</v>
      </c>
      <c r="M8" s="12">
        <v>1</v>
      </c>
    </row>
    <row r="9" spans="1:13" ht="15">
      <c r="A9" s="5" t="s">
        <v>20</v>
      </c>
      <c r="B9" s="7">
        <v>44281</v>
      </c>
      <c r="C9" s="7"/>
      <c r="F9" s="7">
        <v>21381</v>
      </c>
      <c r="G9" s="7"/>
      <c r="J9" s="12">
        <v>398</v>
      </c>
      <c r="M9" s="12">
        <v>189</v>
      </c>
    </row>
    <row r="10" spans="1:13" ht="15">
      <c r="A10" t="s">
        <v>23</v>
      </c>
      <c r="B10" s="7">
        <v>497</v>
      </c>
      <c r="C10" s="7"/>
      <c r="F10" s="7">
        <v>263</v>
      </c>
      <c r="G10" s="7"/>
      <c r="J10" s="13" t="s">
        <v>25</v>
      </c>
      <c r="M10" s="13" t="s">
        <v>25</v>
      </c>
    </row>
    <row r="11" spans="1:13" ht="15">
      <c r="A11" t="s">
        <v>133</v>
      </c>
      <c r="B11" s="6">
        <v>44778</v>
      </c>
      <c r="C11" s="6"/>
      <c r="F11" s="6">
        <v>21644</v>
      </c>
      <c r="G11" s="6"/>
      <c r="J11" s="12">
        <v>398</v>
      </c>
      <c r="M11" s="12">
        <v>189</v>
      </c>
    </row>
  </sheetData>
  <sheetProtection selectLockedCells="1" selectUnlockedCells="1"/>
  <mergeCells count="19">
    <mergeCell ref="A2:N2"/>
    <mergeCell ref="B4:H4"/>
    <mergeCell ref="J4:N4"/>
    <mergeCell ref="B5:D5"/>
    <mergeCell ref="F5:H5"/>
    <mergeCell ref="J5:K5"/>
    <mergeCell ref="M5:N5"/>
    <mergeCell ref="B6:C6"/>
    <mergeCell ref="F6:G6"/>
    <mergeCell ref="B7:C7"/>
    <mergeCell ref="F7:G7"/>
    <mergeCell ref="B8:C8"/>
    <mergeCell ref="F8:G8"/>
    <mergeCell ref="B9:C9"/>
    <mergeCell ref="F9:G9"/>
    <mergeCell ref="B10:C10"/>
    <mergeCell ref="F10:G10"/>
    <mergeCell ref="B11:C11"/>
    <mergeCell ref="F11:G11"/>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L47"/>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1" t="s">
        <v>9</v>
      </c>
      <c r="B2" s="1"/>
      <c r="C2" s="1"/>
      <c r="D2" s="1"/>
      <c r="E2" s="1"/>
      <c r="F2" s="1"/>
    </row>
    <row r="4" spans="1:12" ht="15">
      <c r="A4" s="2"/>
      <c r="B4" s="2"/>
      <c r="C4" s="2"/>
      <c r="D4" s="2"/>
      <c r="E4" s="2"/>
      <c r="F4" s="2"/>
      <c r="G4" s="2"/>
      <c r="H4" s="2"/>
      <c r="I4" s="2"/>
      <c r="J4" s="2"/>
      <c r="K4" s="2"/>
      <c r="L4" s="2"/>
    </row>
    <row r="6" spans="2:12" ht="15">
      <c r="B6" s="4" t="s">
        <v>10</v>
      </c>
      <c r="C6" s="4"/>
      <c r="D6" s="4"/>
      <c r="E6" s="4"/>
      <c r="F6" s="4"/>
      <c r="G6" s="4"/>
      <c r="H6" s="4"/>
      <c r="I6" s="4"/>
      <c r="J6" s="4"/>
      <c r="K6" s="4"/>
      <c r="L6" s="4"/>
    </row>
    <row r="7" spans="2:12" ht="15">
      <c r="B7" s="4" t="s">
        <v>11</v>
      </c>
      <c r="C7" s="4"/>
      <c r="D7" s="4"/>
      <c r="F7" s="4" t="s">
        <v>12</v>
      </c>
      <c r="G7" s="4"/>
      <c r="H7" s="4"/>
      <c r="J7" s="4" t="s">
        <v>13</v>
      </c>
      <c r="K7" s="4"/>
      <c r="L7" s="4"/>
    </row>
    <row r="8" spans="1:12" ht="15">
      <c r="A8" s="5" t="s">
        <v>14</v>
      </c>
      <c r="B8" s="2"/>
      <c r="C8" s="2"/>
      <c r="D8" s="2"/>
      <c r="F8" s="2"/>
      <c r="G8" s="2"/>
      <c r="H8" s="2"/>
      <c r="J8" s="2"/>
      <c r="K8" s="2"/>
      <c r="L8" s="2"/>
    </row>
    <row r="9" spans="1:12" ht="15">
      <c r="A9" t="s">
        <v>15</v>
      </c>
      <c r="B9" s="2"/>
      <c r="C9" s="2"/>
      <c r="D9" s="2"/>
      <c r="F9" s="2"/>
      <c r="G9" s="2"/>
      <c r="H9" s="2"/>
      <c r="J9" s="2"/>
      <c r="K9" s="2"/>
      <c r="L9" s="2"/>
    </row>
    <row r="10" spans="1:11" ht="15">
      <c r="A10" t="s">
        <v>16</v>
      </c>
      <c r="B10" s="6">
        <v>335552</v>
      </c>
      <c r="C10" s="6"/>
      <c r="F10" s="6">
        <v>338697</v>
      </c>
      <c r="G10" s="6"/>
      <c r="J10" s="6">
        <v>331867</v>
      </c>
      <c r="K10" s="6"/>
    </row>
    <row r="11" spans="1:11" ht="15">
      <c r="A11" t="s">
        <v>17</v>
      </c>
      <c r="B11" s="7">
        <v>308210</v>
      </c>
      <c r="C11" s="7"/>
      <c r="F11" s="7">
        <v>300109</v>
      </c>
      <c r="G11" s="7"/>
      <c r="J11" s="7">
        <v>289604</v>
      </c>
      <c r="K11" s="7"/>
    </row>
    <row r="12" spans="1:11" ht="15">
      <c r="A12" t="s">
        <v>18</v>
      </c>
      <c r="B12" s="7">
        <v>111770</v>
      </c>
      <c r="C12" s="7"/>
      <c r="F12" s="7">
        <v>110775</v>
      </c>
      <c r="G12" s="7"/>
      <c r="J12" s="7">
        <v>113632</v>
      </c>
      <c r="K12" s="7"/>
    </row>
    <row r="13" spans="1:11" ht="15">
      <c r="A13" t="s">
        <v>19</v>
      </c>
      <c r="B13" s="7">
        <v>7277</v>
      </c>
      <c r="C13" s="7"/>
      <c r="F13" s="7">
        <v>7549</v>
      </c>
      <c r="G13" s="7"/>
      <c r="J13" s="7">
        <v>7267</v>
      </c>
      <c r="K13" s="7"/>
    </row>
    <row r="14" spans="1:11" ht="15">
      <c r="A14" s="5" t="s">
        <v>20</v>
      </c>
      <c r="B14" s="7">
        <v>762809</v>
      </c>
      <c r="C14" s="7"/>
      <c r="F14" s="7">
        <v>757130</v>
      </c>
      <c r="G14" s="7"/>
      <c r="J14" s="7">
        <v>742370</v>
      </c>
      <c r="K14" s="7"/>
    </row>
    <row r="15" spans="1:11" ht="15">
      <c r="A15" t="s">
        <v>21</v>
      </c>
      <c r="B15" s="7">
        <v>127253</v>
      </c>
      <c r="C15" s="7"/>
      <c r="F15" s="7">
        <v>138162</v>
      </c>
      <c r="G15" s="7"/>
      <c r="J15" s="7">
        <v>127556</v>
      </c>
      <c r="K15" s="7"/>
    </row>
    <row r="16" spans="1:11" ht="15">
      <c r="A16" t="s">
        <v>22</v>
      </c>
      <c r="B16" s="7">
        <v>82853</v>
      </c>
      <c r="C16" s="7"/>
      <c r="F16" s="7">
        <v>83732</v>
      </c>
      <c r="G16" s="7"/>
      <c r="J16" s="7">
        <v>126657</v>
      </c>
      <c r="K16" s="7"/>
    </row>
    <row r="17" spans="1:11" ht="15">
      <c r="A17" t="s">
        <v>23</v>
      </c>
      <c r="B17" s="7">
        <v>25839</v>
      </c>
      <c r="C17" s="7"/>
      <c r="F17" s="7">
        <v>27467</v>
      </c>
      <c r="G17" s="7"/>
      <c r="J17" s="7">
        <v>36071</v>
      </c>
      <c r="K17" s="7"/>
    </row>
    <row r="18" spans="1:11" ht="15">
      <c r="A18" t="s">
        <v>24</v>
      </c>
      <c r="B18" s="7">
        <v>4740</v>
      </c>
      <c r="C18" s="7"/>
      <c r="F18" s="8" t="s">
        <v>25</v>
      </c>
      <c r="G18" s="8"/>
      <c r="J18" s="8" t="s">
        <v>25</v>
      </c>
      <c r="K18" s="8"/>
    </row>
    <row r="19" spans="1:11" ht="15">
      <c r="A19" t="s">
        <v>26</v>
      </c>
      <c r="B19" s="9">
        <v>-5621</v>
      </c>
      <c r="C19" s="9"/>
      <c r="F19" s="9">
        <v>-7503</v>
      </c>
      <c r="G19" s="9"/>
      <c r="J19" s="9">
        <v>-2048</v>
      </c>
      <c r="K19" s="9"/>
    </row>
    <row r="20" spans="1:11" ht="15">
      <c r="A20" s="5" t="s">
        <v>27</v>
      </c>
      <c r="B20" s="6">
        <v>997873</v>
      </c>
      <c r="C20" s="6"/>
      <c r="F20" s="6">
        <v>998988</v>
      </c>
      <c r="G20" s="6"/>
      <c r="J20" s="6">
        <v>1030606</v>
      </c>
      <c r="K20" s="6"/>
    </row>
    <row r="21" spans="1:12" ht="15">
      <c r="A21" t="s">
        <v>28</v>
      </c>
      <c r="B21" s="2"/>
      <c r="C21" s="2"/>
      <c r="D21" s="2"/>
      <c r="F21" s="2"/>
      <c r="G21" s="2"/>
      <c r="H21" s="2"/>
      <c r="J21" s="2"/>
      <c r="K21" s="2"/>
      <c r="L21" s="2"/>
    </row>
    <row r="22" spans="1:11" ht="15">
      <c r="A22" t="s">
        <v>16</v>
      </c>
      <c r="B22" s="7">
        <v>3571</v>
      </c>
      <c r="C22" s="7"/>
      <c r="F22" s="7">
        <v>3694</v>
      </c>
      <c r="G22" s="7"/>
      <c r="J22" s="7">
        <v>3745</v>
      </c>
      <c r="K22" s="7"/>
    </row>
    <row r="23" spans="1:11" ht="15">
      <c r="A23" t="s">
        <v>17</v>
      </c>
      <c r="B23" s="7">
        <v>3197</v>
      </c>
      <c r="C23" s="7"/>
      <c r="F23" s="7">
        <v>3189</v>
      </c>
      <c r="G23" s="7"/>
      <c r="J23" s="7">
        <v>3147</v>
      </c>
      <c r="K23" s="7"/>
    </row>
    <row r="24" spans="1:11" ht="15">
      <c r="A24" t="s">
        <v>18</v>
      </c>
      <c r="B24" s="7">
        <v>1812</v>
      </c>
      <c r="C24" s="7"/>
      <c r="F24" s="7">
        <v>1868</v>
      </c>
      <c r="G24" s="7"/>
      <c r="J24" s="7">
        <v>1979</v>
      </c>
      <c r="K24" s="7"/>
    </row>
    <row r="25" spans="1:11" ht="15">
      <c r="A25" t="s">
        <v>19</v>
      </c>
      <c r="B25" s="7">
        <v>23</v>
      </c>
      <c r="C25" s="7"/>
      <c r="F25" s="7">
        <v>25</v>
      </c>
      <c r="G25" s="7"/>
      <c r="J25" s="7">
        <v>26</v>
      </c>
      <c r="K25" s="7"/>
    </row>
    <row r="26" spans="1:11" ht="15">
      <c r="A26" s="5" t="s">
        <v>20</v>
      </c>
      <c r="B26" s="7">
        <v>8603</v>
      </c>
      <c r="C26" s="7"/>
      <c r="F26" s="7">
        <v>8776</v>
      </c>
      <c r="G26" s="7"/>
      <c r="J26" s="7">
        <v>8897</v>
      </c>
      <c r="K26" s="7"/>
    </row>
    <row r="27" spans="1:11" ht="15">
      <c r="A27" t="s">
        <v>21</v>
      </c>
      <c r="B27" s="7">
        <v>3145</v>
      </c>
      <c r="C27" s="7"/>
      <c r="F27" s="7">
        <v>3686</v>
      </c>
      <c r="G27" s="7"/>
      <c r="J27" s="7">
        <v>3874</v>
      </c>
      <c r="K27" s="7"/>
    </row>
    <row r="28" spans="1:11" ht="15">
      <c r="A28" s="5" t="s">
        <v>29</v>
      </c>
      <c r="B28" s="7">
        <v>11748</v>
      </c>
      <c r="C28" s="7"/>
      <c r="F28" s="7">
        <v>12462</v>
      </c>
      <c r="G28" s="7"/>
      <c r="J28" s="7">
        <v>12771</v>
      </c>
      <c r="K28" s="7"/>
    </row>
    <row r="29" spans="1:12" ht="15">
      <c r="A29" t="s">
        <v>30</v>
      </c>
      <c r="B29" s="2"/>
      <c r="C29" s="2"/>
      <c r="D29" s="2"/>
      <c r="F29" s="2"/>
      <c r="G29" s="2"/>
      <c r="H29" s="2"/>
      <c r="J29" s="2"/>
      <c r="K29" s="2"/>
      <c r="L29" s="2"/>
    </row>
    <row r="30" spans="1:11" ht="15">
      <c r="A30" t="s">
        <v>31</v>
      </c>
      <c r="B30" s="7">
        <v>3434</v>
      </c>
      <c r="C30" s="7"/>
      <c r="F30" s="7">
        <v>4143</v>
      </c>
      <c r="G30" s="7"/>
      <c r="J30" s="7">
        <v>3646</v>
      </c>
      <c r="K30" s="7"/>
    </row>
    <row r="31" spans="1:11" ht="15">
      <c r="A31" t="s">
        <v>32</v>
      </c>
      <c r="B31" s="7">
        <v>3983</v>
      </c>
      <c r="C31" s="7"/>
      <c r="F31" s="7">
        <v>3252</v>
      </c>
      <c r="G31" s="7"/>
      <c r="J31" s="7">
        <v>3383</v>
      </c>
      <c r="K31" s="7"/>
    </row>
    <row r="32" spans="1:11" ht="15">
      <c r="A32" t="s">
        <v>33</v>
      </c>
      <c r="B32" s="7">
        <v>4899</v>
      </c>
      <c r="C32" s="7"/>
      <c r="F32" s="7">
        <v>5615</v>
      </c>
      <c r="G32" s="7"/>
      <c r="J32" s="7">
        <v>6375</v>
      </c>
      <c r="K32" s="7"/>
    </row>
    <row r="33" spans="1:11" ht="15">
      <c r="A33" t="s">
        <v>34</v>
      </c>
      <c r="B33" s="9">
        <v>-2</v>
      </c>
      <c r="C33" s="9"/>
      <c r="F33" s="9">
        <v>-25</v>
      </c>
      <c r="G33" s="9"/>
      <c r="J33" s="9">
        <v>-20</v>
      </c>
      <c r="K33" s="9"/>
    </row>
    <row r="34" spans="1:11" ht="15">
      <c r="A34" s="5" t="s">
        <v>35</v>
      </c>
      <c r="B34" s="7">
        <v>12314</v>
      </c>
      <c r="C34" s="7"/>
      <c r="F34" s="7">
        <v>12985</v>
      </c>
      <c r="G34" s="7"/>
      <c r="J34" s="7">
        <v>13384</v>
      </c>
      <c r="K34" s="7"/>
    </row>
    <row r="35" spans="1:11" ht="15">
      <c r="A35" t="s">
        <v>36</v>
      </c>
      <c r="B35" s="9">
        <v>-566</v>
      </c>
      <c r="C35" s="9"/>
      <c r="F35" s="9">
        <v>-523</v>
      </c>
      <c r="G35" s="9"/>
      <c r="J35" s="9">
        <v>-613</v>
      </c>
      <c r="K35" s="9"/>
    </row>
    <row r="36" spans="1:11" ht="15">
      <c r="A36" s="5" t="s">
        <v>37</v>
      </c>
      <c r="B36" s="7">
        <v>11748</v>
      </c>
      <c r="C36" s="7"/>
      <c r="F36" s="7">
        <v>12462</v>
      </c>
      <c r="G36" s="7"/>
      <c r="J36" s="7">
        <v>12771</v>
      </c>
      <c r="K36" s="7"/>
    </row>
    <row r="37" spans="1:12" ht="15">
      <c r="A37" t="s">
        <v>38</v>
      </c>
      <c r="B37" s="2"/>
      <c r="C37" s="2"/>
      <c r="D37" s="2"/>
      <c r="F37" s="2"/>
      <c r="G37" s="2"/>
      <c r="H37" s="2"/>
      <c r="J37" s="2"/>
      <c r="K37" s="2"/>
      <c r="L37" s="2"/>
    </row>
    <row r="38" spans="1:11" ht="15">
      <c r="A38" t="s">
        <v>16</v>
      </c>
      <c r="B38" s="7">
        <v>327057</v>
      </c>
      <c r="C38" s="7"/>
      <c r="F38" s="7">
        <v>324188</v>
      </c>
      <c r="G38" s="7"/>
      <c r="J38" s="7">
        <v>321098</v>
      </c>
      <c r="K38" s="7"/>
    </row>
    <row r="39" spans="1:11" ht="15">
      <c r="A39" t="s">
        <v>17</v>
      </c>
      <c r="B39" s="7">
        <v>41296</v>
      </c>
      <c r="C39" s="7"/>
      <c r="F39" s="7">
        <v>40988</v>
      </c>
      <c r="G39" s="7"/>
      <c r="J39" s="7">
        <v>40202</v>
      </c>
      <c r="K39" s="7"/>
    </row>
    <row r="40" spans="1:11" ht="15">
      <c r="A40" t="s">
        <v>18</v>
      </c>
      <c r="B40" s="7">
        <v>1353</v>
      </c>
      <c r="C40" s="7"/>
      <c r="F40" s="7">
        <v>1385</v>
      </c>
      <c r="G40" s="7"/>
      <c r="J40" s="7">
        <v>1386</v>
      </c>
      <c r="K40" s="7"/>
    </row>
    <row r="41" spans="1:11" ht="15">
      <c r="A41" t="s">
        <v>19</v>
      </c>
      <c r="B41" s="7">
        <v>529</v>
      </c>
      <c r="C41" s="7"/>
      <c r="F41" s="7">
        <v>531</v>
      </c>
      <c r="G41" s="7"/>
      <c r="J41" s="7">
        <v>527</v>
      </c>
      <c r="K41" s="7"/>
    </row>
    <row r="42" spans="1:11" ht="15">
      <c r="A42" s="5" t="s">
        <v>39</v>
      </c>
      <c r="B42" s="7">
        <v>370235</v>
      </c>
      <c r="C42" s="7"/>
      <c r="F42" s="7">
        <v>367092</v>
      </c>
      <c r="G42" s="7"/>
      <c r="J42" s="7">
        <v>363213</v>
      </c>
      <c r="K42" s="7"/>
    </row>
    <row r="43" spans="1:12" ht="15">
      <c r="A43" t="s">
        <v>40</v>
      </c>
      <c r="B43" s="2"/>
      <c r="C43" s="2"/>
      <c r="D43" s="2"/>
      <c r="F43" s="2"/>
      <c r="G43" s="2"/>
      <c r="H43" s="2"/>
      <c r="J43" s="2"/>
      <c r="K43" s="2"/>
      <c r="L43" s="2"/>
    </row>
    <row r="44" spans="1:11" ht="15">
      <c r="A44" t="s">
        <v>41</v>
      </c>
      <c r="B44" s="7">
        <v>10827</v>
      </c>
      <c r="C44" s="7"/>
      <c r="F44" s="7">
        <v>11394</v>
      </c>
      <c r="G44" s="7"/>
      <c r="J44" s="7">
        <v>11664</v>
      </c>
      <c r="K44" s="7"/>
    </row>
    <row r="45" spans="1:11" ht="15">
      <c r="A45" t="s">
        <v>42</v>
      </c>
      <c r="B45" s="10">
        <v>9.4</v>
      </c>
      <c r="C45" s="10"/>
      <c r="F45" s="10">
        <v>9.17</v>
      </c>
      <c r="G45" s="10"/>
      <c r="J45" s="10">
        <v>8.86</v>
      </c>
      <c r="K45" s="10"/>
    </row>
    <row r="46" spans="1:11" ht="15">
      <c r="A46" t="s">
        <v>43</v>
      </c>
      <c r="B46" s="11">
        <v>1017.21</v>
      </c>
      <c r="C46" s="11"/>
      <c r="F46" s="11">
        <v>1044.76</v>
      </c>
      <c r="G46" s="11"/>
      <c r="J46" s="11">
        <v>1033.54</v>
      </c>
      <c r="K46" s="11"/>
    </row>
    <row r="47" spans="1:11" ht="15">
      <c r="A47" t="s">
        <v>44</v>
      </c>
      <c r="B47" s="7">
        <v>1047</v>
      </c>
      <c r="C47" s="7"/>
      <c r="F47" s="7">
        <v>1062</v>
      </c>
      <c r="G47" s="7"/>
      <c r="J47" s="7">
        <v>1086</v>
      </c>
      <c r="K47" s="7"/>
    </row>
  </sheetData>
  <sheetProtection selectLockedCells="1" selectUnlockedCells="1"/>
  <mergeCells count="126">
    <mergeCell ref="A2:F2"/>
    <mergeCell ref="A4:L4"/>
    <mergeCell ref="B6:L6"/>
    <mergeCell ref="B7:D7"/>
    <mergeCell ref="F7:H7"/>
    <mergeCell ref="J7:L7"/>
    <mergeCell ref="B8:D8"/>
    <mergeCell ref="F8:H8"/>
    <mergeCell ref="J8:L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D21"/>
    <mergeCell ref="F21:H21"/>
    <mergeCell ref="J21:L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D29"/>
    <mergeCell ref="F29:H29"/>
    <mergeCell ref="J29:L29"/>
    <mergeCell ref="B30:C30"/>
    <mergeCell ref="F30:G30"/>
    <mergeCell ref="J30:K30"/>
    <mergeCell ref="B31:C31"/>
    <mergeCell ref="F31:G31"/>
    <mergeCell ref="J31:K31"/>
    <mergeCell ref="B32:C32"/>
    <mergeCell ref="F32:G32"/>
    <mergeCell ref="J32:K32"/>
    <mergeCell ref="B33:C33"/>
    <mergeCell ref="F33:G33"/>
    <mergeCell ref="J33:K33"/>
    <mergeCell ref="B34:C34"/>
    <mergeCell ref="F34:G34"/>
    <mergeCell ref="J34:K34"/>
    <mergeCell ref="B35:C35"/>
    <mergeCell ref="F35:G35"/>
    <mergeCell ref="J35:K35"/>
    <mergeCell ref="B36:C36"/>
    <mergeCell ref="F36:G36"/>
    <mergeCell ref="J36:K36"/>
    <mergeCell ref="B37:D37"/>
    <mergeCell ref="F37:H37"/>
    <mergeCell ref="J37:L37"/>
    <mergeCell ref="B38:C38"/>
    <mergeCell ref="F38:G38"/>
    <mergeCell ref="J38:K38"/>
    <mergeCell ref="B39:C39"/>
    <mergeCell ref="F39:G39"/>
    <mergeCell ref="J39:K39"/>
    <mergeCell ref="B40:C40"/>
    <mergeCell ref="F40:G40"/>
    <mergeCell ref="J40:K40"/>
    <mergeCell ref="B41:C41"/>
    <mergeCell ref="F41:G41"/>
    <mergeCell ref="J41:K41"/>
    <mergeCell ref="B42:C42"/>
    <mergeCell ref="F42:G42"/>
    <mergeCell ref="J42:K42"/>
    <mergeCell ref="B43:D43"/>
    <mergeCell ref="F43:H43"/>
    <mergeCell ref="J43:L43"/>
    <mergeCell ref="B44:C44"/>
    <mergeCell ref="F44:G44"/>
    <mergeCell ref="J44:K44"/>
    <mergeCell ref="B45:C45"/>
    <mergeCell ref="F45:G45"/>
    <mergeCell ref="J45:K45"/>
    <mergeCell ref="B46:C46"/>
    <mergeCell ref="F46:G46"/>
    <mergeCell ref="J46:K46"/>
    <mergeCell ref="B47:C47"/>
    <mergeCell ref="F47:G47"/>
    <mergeCell ref="J47:K4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4.7109375" style="0" customWidth="1"/>
    <col min="2" max="2" width="10.7109375" style="0" customWidth="1"/>
    <col min="3" max="4" width="8.7109375" style="0" customWidth="1"/>
    <col min="5" max="5" width="10.7109375" style="0" customWidth="1"/>
    <col min="6" max="16384" width="8.7109375" style="0" customWidth="1"/>
  </cols>
  <sheetData>
    <row r="2" spans="1:6" ht="15">
      <c r="A2" s="2"/>
      <c r="B2" s="2"/>
      <c r="C2" s="2"/>
      <c r="D2" s="2"/>
      <c r="E2" s="2"/>
      <c r="F2" s="2"/>
    </row>
    <row r="4" spans="2:6" ht="15">
      <c r="B4" s="4" t="s">
        <v>217</v>
      </c>
      <c r="C4" s="4"/>
      <c r="D4" s="4"/>
      <c r="E4" s="4"/>
      <c r="F4" s="4"/>
    </row>
    <row r="5" spans="2:6" ht="39.75" customHeight="1">
      <c r="B5" s="4" t="s">
        <v>11</v>
      </c>
      <c r="C5" s="4"/>
      <c r="E5" s="18" t="s">
        <v>215</v>
      </c>
      <c r="F5" s="18"/>
    </row>
    <row r="6" spans="1:5" ht="15">
      <c r="A6" t="s">
        <v>16</v>
      </c>
      <c r="B6" s="12">
        <v>14285</v>
      </c>
      <c r="E6" s="12">
        <v>14121</v>
      </c>
    </row>
    <row r="7" spans="1:5" ht="15">
      <c r="A7" t="s">
        <v>216</v>
      </c>
      <c r="B7" s="12">
        <v>2179</v>
      </c>
      <c r="E7" s="12">
        <v>2148</v>
      </c>
    </row>
    <row r="8" spans="1:5" ht="15">
      <c r="A8" t="s">
        <v>19</v>
      </c>
      <c r="B8" s="12">
        <v>210</v>
      </c>
      <c r="E8" s="12">
        <v>213</v>
      </c>
    </row>
    <row r="9" spans="1:5" ht="15">
      <c r="A9" s="5" t="s">
        <v>207</v>
      </c>
      <c r="B9" s="12">
        <v>16674</v>
      </c>
      <c r="E9" s="12">
        <v>16482</v>
      </c>
    </row>
  </sheetData>
  <sheetProtection selectLockedCells="1" selectUnlockedCells="1"/>
  <mergeCells count="4">
    <mergeCell ref="A2:F2"/>
    <mergeCell ref="B4:F4"/>
    <mergeCell ref="B5:C5"/>
    <mergeCell ref="E5:F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9.7109375" style="0" customWidth="1"/>
    <col min="2" max="16384" width="8.7109375" style="0" customWidth="1"/>
  </cols>
  <sheetData>
    <row r="2" spans="1:8" ht="15">
      <c r="A2" s="2"/>
      <c r="B2" s="2"/>
      <c r="C2" s="2"/>
      <c r="D2" s="2"/>
      <c r="E2" s="2"/>
      <c r="F2" s="2"/>
      <c r="G2" s="2"/>
      <c r="H2" s="2"/>
    </row>
    <row r="4" spans="2:8" ht="15">
      <c r="B4" s="4" t="s">
        <v>218</v>
      </c>
      <c r="C4" s="4"/>
      <c r="D4" s="4"/>
      <c r="E4" s="4"/>
      <c r="F4" s="4"/>
      <c r="G4" s="4"/>
      <c r="H4" s="4"/>
    </row>
    <row r="5" spans="2:8" ht="39.75" customHeight="1">
      <c r="B5" s="4" t="s">
        <v>11</v>
      </c>
      <c r="C5" s="4"/>
      <c r="D5" s="4"/>
      <c r="F5" s="18" t="s">
        <v>215</v>
      </c>
      <c r="G5" s="18"/>
      <c r="H5" s="18"/>
    </row>
    <row r="6" spans="1:7" ht="15">
      <c r="A6" t="s">
        <v>219</v>
      </c>
      <c r="B6" s="6">
        <v>10377</v>
      </c>
      <c r="C6" s="6"/>
      <c r="F6" s="6">
        <v>5196</v>
      </c>
      <c r="G6" s="6"/>
    </row>
    <row r="7" spans="1:7" ht="15">
      <c r="A7" t="s">
        <v>220</v>
      </c>
      <c r="B7" s="7">
        <v>1501</v>
      </c>
      <c r="C7" s="7"/>
      <c r="F7" s="7">
        <v>646</v>
      </c>
      <c r="G7" s="7"/>
    </row>
    <row r="8" spans="1:7" ht="15">
      <c r="A8" t="s">
        <v>221</v>
      </c>
      <c r="B8" s="7">
        <v>95</v>
      </c>
      <c r="C8" s="7"/>
      <c r="F8" s="7">
        <v>58</v>
      </c>
      <c r="G8" s="7"/>
    </row>
    <row r="9" spans="1:7" ht="15">
      <c r="A9" s="5" t="s">
        <v>222</v>
      </c>
      <c r="B9" s="6">
        <v>11973</v>
      </c>
      <c r="C9" s="6"/>
      <c r="F9" s="6">
        <v>5900</v>
      </c>
      <c r="G9" s="6"/>
    </row>
  </sheetData>
  <sheetProtection selectLockedCells="1" selectUnlockedCells="1"/>
  <mergeCells count="12">
    <mergeCell ref="A2:H2"/>
    <mergeCell ref="B4:H4"/>
    <mergeCell ref="B5:D5"/>
    <mergeCell ref="F5:H5"/>
    <mergeCell ref="B6:C6"/>
    <mergeCell ref="F6:G6"/>
    <mergeCell ref="B7:C7"/>
    <mergeCell ref="F7:G7"/>
    <mergeCell ref="B8:C8"/>
    <mergeCell ref="F8:G8"/>
    <mergeCell ref="B9:C9"/>
    <mergeCell ref="F9:G9"/>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K8"/>
  <sheetViews>
    <sheetView workbookViewId="0" topLeftCell="A1">
      <selection activeCell="A1" sqref="A1"/>
    </sheetView>
  </sheetViews>
  <sheetFormatPr defaultColWidth="8.00390625" defaultRowHeight="15"/>
  <cols>
    <col min="1" max="1" width="40.7109375" style="0" customWidth="1"/>
    <col min="2" max="2" width="4.7109375" style="0" customWidth="1"/>
    <col min="3" max="3" width="2.7109375" style="0" customWidth="1"/>
    <col min="4" max="7" width="8.7109375" style="0" customWidth="1"/>
    <col min="8" max="8" width="1.7109375" style="0" customWidth="1"/>
    <col min="9" max="16384" width="8.7109375" style="0" customWidth="1"/>
  </cols>
  <sheetData>
    <row r="2" spans="1:11" ht="15">
      <c r="A2" s="2"/>
      <c r="B2" s="2"/>
      <c r="C2" s="2"/>
      <c r="D2" s="2"/>
      <c r="E2" s="2"/>
      <c r="F2" s="2"/>
      <c r="G2" s="2"/>
      <c r="H2" s="2"/>
      <c r="I2" s="2"/>
      <c r="J2" s="2"/>
      <c r="K2" s="2"/>
    </row>
    <row r="4" spans="1:11" ht="15">
      <c r="A4" t="s">
        <v>223</v>
      </c>
      <c r="B4" s="4" t="s">
        <v>224</v>
      </c>
      <c r="C4" s="4"/>
      <c r="E4" s="4" t="s">
        <v>225</v>
      </c>
      <c r="F4" s="4"/>
      <c r="G4" s="4"/>
      <c r="I4" s="4" t="s">
        <v>226</v>
      </c>
      <c r="J4" s="4"/>
      <c r="K4" s="4"/>
    </row>
    <row r="5" spans="1:10" ht="15">
      <c r="A5" t="s">
        <v>227</v>
      </c>
      <c r="B5" s="13" t="s">
        <v>228</v>
      </c>
      <c r="C5" t="s">
        <v>229</v>
      </c>
      <c r="E5" s="8" t="s">
        <v>157</v>
      </c>
      <c r="F5" s="8"/>
      <c r="H5" t="s">
        <v>230</v>
      </c>
      <c r="I5" s="6">
        <v>2670</v>
      </c>
      <c r="J5" s="6"/>
    </row>
    <row r="6" spans="1:10" ht="15">
      <c r="A6" t="s">
        <v>227</v>
      </c>
      <c r="B6" s="13" t="s">
        <v>231</v>
      </c>
      <c r="E6" s="8" t="s">
        <v>25</v>
      </c>
      <c r="F6" s="8"/>
      <c r="H6" t="s">
        <v>230</v>
      </c>
      <c r="I6" s="9">
        <v>-2670</v>
      </c>
      <c r="J6" s="9"/>
    </row>
    <row r="7" spans="1:10" ht="15">
      <c r="A7" t="s">
        <v>232</v>
      </c>
      <c r="B7" s="13" t="s">
        <v>228</v>
      </c>
      <c r="C7" t="s">
        <v>229</v>
      </c>
      <c r="E7" s="7">
        <v>42561</v>
      </c>
      <c r="F7" s="7"/>
      <c r="I7" s="7">
        <v>4226</v>
      </c>
      <c r="J7" s="7"/>
    </row>
    <row r="8" spans="1:10" ht="15">
      <c r="A8" t="s">
        <v>232</v>
      </c>
      <c r="B8" s="13" t="s">
        <v>231</v>
      </c>
      <c r="E8" s="9">
        <v>-37969</v>
      </c>
      <c r="F8" s="9"/>
      <c r="I8" s="9">
        <v>-3768</v>
      </c>
      <c r="J8" s="9"/>
    </row>
  </sheetData>
  <sheetProtection selectLockedCells="1" selectUnlockedCells="1"/>
  <mergeCells count="12">
    <mergeCell ref="A2:K2"/>
    <mergeCell ref="B4:C4"/>
    <mergeCell ref="E4:G4"/>
    <mergeCell ref="I4:K4"/>
    <mergeCell ref="E5:F5"/>
    <mergeCell ref="I5:J5"/>
    <mergeCell ref="E6:F6"/>
    <mergeCell ref="I6:J6"/>
    <mergeCell ref="E7:F7"/>
    <mergeCell ref="I7:J7"/>
    <mergeCell ref="E8:F8"/>
    <mergeCell ref="I8:J8"/>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N15"/>
  <sheetViews>
    <sheetView workbookViewId="0" topLeftCell="A1">
      <selection activeCell="A1" sqref="A1"/>
    </sheetView>
  </sheetViews>
  <sheetFormatPr defaultColWidth="8.00390625" defaultRowHeight="15"/>
  <cols>
    <col min="1" max="1" width="62.7109375" style="0" customWidth="1"/>
    <col min="2" max="5" width="8.7109375" style="0" customWidth="1"/>
    <col min="6" max="6" width="6.7109375" style="0" customWidth="1"/>
    <col min="7" max="12" width="8.7109375" style="0" customWidth="1"/>
    <col min="13" max="13" width="6.7109375" style="0" customWidth="1"/>
    <col min="14" max="16384" width="8.7109375" style="0" customWidth="1"/>
  </cols>
  <sheetData>
    <row r="2" spans="1:6" ht="15">
      <c r="A2" s="1" t="s">
        <v>233</v>
      </c>
      <c r="B2" s="1"/>
      <c r="C2" s="1"/>
      <c r="D2" s="1"/>
      <c r="E2" s="1"/>
      <c r="F2" s="1"/>
    </row>
    <row r="4" spans="1:14" ht="15">
      <c r="A4" s="2"/>
      <c r="B4" s="2"/>
      <c r="C4" s="2"/>
      <c r="D4" s="2"/>
      <c r="E4" s="2"/>
      <c r="F4" s="2"/>
      <c r="G4" s="2"/>
      <c r="H4" s="2"/>
      <c r="I4" s="2"/>
      <c r="J4" s="2"/>
      <c r="K4" s="2"/>
      <c r="L4" s="2"/>
      <c r="M4" s="2"/>
      <c r="N4" s="2"/>
    </row>
    <row r="6" spans="2:14" ht="15">
      <c r="B6" s="4" t="s">
        <v>234</v>
      </c>
      <c r="C6" s="4"/>
      <c r="D6" s="4"/>
      <c r="E6" s="4"/>
      <c r="F6" s="4"/>
      <c r="G6" s="4"/>
      <c r="I6" s="4" t="s">
        <v>235</v>
      </c>
      <c r="J6" s="4"/>
      <c r="K6" s="4"/>
      <c r="L6" s="4"/>
      <c r="M6" s="4"/>
      <c r="N6" s="4"/>
    </row>
    <row r="7" spans="2:14" ht="15">
      <c r="B7" s="4" t="s">
        <v>236</v>
      </c>
      <c r="C7" s="4"/>
      <c r="D7" s="4"/>
      <c r="F7" s="4" t="s">
        <v>237</v>
      </c>
      <c r="G7" s="4"/>
      <c r="I7" s="4" t="s">
        <v>236</v>
      </c>
      <c r="J7" s="4"/>
      <c r="K7" s="4"/>
      <c r="M7" s="4" t="s">
        <v>237</v>
      </c>
      <c r="N7" s="4"/>
    </row>
    <row r="8" spans="1:13" ht="15">
      <c r="A8" t="s">
        <v>238</v>
      </c>
      <c r="B8" s="6">
        <v>93167</v>
      </c>
      <c r="C8" s="6"/>
      <c r="F8" s="13" t="s">
        <v>239</v>
      </c>
      <c r="I8" s="6">
        <v>6424</v>
      </c>
      <c r="J8" s="6"/>
      <c r="M8" s="13" t="s">
        <v>240</v>
      </c>
    </row>
    <row r="9" spans="1:13" ht="15">
      <c r="A9" t="s">
        <v>241</v>
      </c>
      <c r="B9" s="8" t="s">
        <v>25</v>
      </c>
      <c r="C9" s="8"/>
      <c r="F9" s="13" t="s">
        <v>242</v>
      </c>
      <c r="I9" s="7">
        <v>1431</v>
      </c>
      <c r="J9" s="7"/>
      <c r="M9" s="13" t="s">
        <v>243</v>
      </c>
    </row>
    <row r="10" spans="1:13" ht="15">
      <c r="A10" t="s">
        <v>244</v>
      </c>
      <c r="B10" s="7">
        <v>105000</v>
      </c>
      <c r="C10" s="7"/>
      <c r="F10" s="13" t="s">
        <v>245</v>
      </c>
      <c r="I10" s="7">
        <v>105000</v>
      </c>
      <c r="J10" s="7"/>
      <c r="M10" s="13" t="s">
        <v>246</v>
      </c>
    </row>
    <row r="11" spans="1:13" ht="15">
      <c r="A11" t="s">
        <v>247</v>
      </c>
      <c r="B11" s="7">
        <v>51547</v>
      </c>
      <c r="C11" s="7"/>
      <c r="F11" s="13" t="s">
        <v>248</v>
      </c>
      <c r="I11" s="7">
        <v>51547</v>
      </c>
      <c r="J11" s="7"/>
      <c r="M11" s="13" t="s">
        <v>248</v>
      </c>
    </row>
    <row r="12" spans="1:13" ht="15">
      <c r="A12" t="s">
        <v>249</v>
      </c>
      <c r="B12" s="7">
        <v>1480111</v>
      </c>
      <c r="C12" s="7"/>
      <c r="F12" s="13" t="s">
        <v>250</v>
      </c>
      <c r="I12" s="7">
        <v>1480702</v>
      </c>
      <c r="J12" s="7"/>
      <c r="M12" s="13" t="s">
        <v>251</v>
      </c>
    </row>
    <row r="13" spans="1:13" ht="15">
      <c r="A13" s="5" t="s">
        <v>252</v>
      </c>
      <c r="B13" s="7">
        <v>1729825</v>
      </c>
      <c r="C13" s="7"/>
      <c r="F13" s="13" t="s">
        <v>253</v>
      </c>
      <c r="I13" s="7">
        <v>1645104</v>
      </c>
      <c r="J13" s="7"/>
      <c r="M13" s="13" t="s">
        <v>254</v>
      </c>
    </row>
    <row r="14" spans="1:13" ht="15">
      <c r="A14" s="5" t="s">
        <v>255</v>
      </c>
      <c r="B14" s="7">
        <v>1528626</v>
      </c>
      <c r="C14" s="7"/>
      <c r="F14" s="13" t="s">
        <v>256</v>
      </c>
      <c r="I14" s="7">
        <v>1483671</v>
      </c>
      <c r="J14" s="7"/>
      <c r="M14" s="13" t="s">
        <v>257</v>
      </c>
    </row>
    <row r="15" spans="1:13" ht="15">
      <c r="A15" t="s">
        <v>133</v>
      </c>
      <c r="B15" s="6">
        <v>3258451</v>
      </c>
      <c r="C15" s="6"/>
      <c r="F15" s="13" t="s">
        <v>258</v>
      </c>
      <c r="I15" s="6">
        <v>3128775</v>
      </c>
      <c r="J15" s="6"/>
      <c r="M15" s="13" t="s">
        <v>258</v>
      </c>
    </row>
  </sheetData>
  <sheetProtection selectLockedCells="1" selectUnlockedCells="1"/>
  <mergeCells count="24">
    <mergeCell ref="A2:F2"/>
    <mergeCell ref="A4:N4"/>
    <mergeCell ref="B6:G6"/>
    <mergeCell ref="I6:N6"/>
    <mergeCell ref="B7:D7"/>
    <mergeCell ref="F7:G7"/>
    <mergeCell ref="I7:K7"/>
    <mergeCell ref="M7:N7"/>
    <mergeCell ref="B8:C8"/>
    <mergeCell ref="I8:J8"/>
    <mergeCell ref="B9:C9"/>
    <mergeCell ref="I9:J9"/>
    <mergeCell ref="B10:C10"/>
    <mergeCell ref="I10:J10"/>
    <mergeCell ref="B11:C11"/>
    <mergeCell ref="I11:J11"/>
    <mergeCell ref="B12:C12"/>
    <mergeCell ref="I12:J12"/>
    <mergeCell ref="B13:C13"/>
    <mergeCell ref="I13:J13"/>
    <mergeCell ref="B14:C14"/>
    <mergeCell ref="I14:J14"/>
    <mergeCell ref="B15:C15"/>
    <mergeCell ref="I15:J1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1" ht="15">
      <c r="A5" t="s">
        <v>259</v>
      </c>
      <c r="B5" s="6">
        <v>105000</v>
      </c>
      <c r="C5" s="6"/>
      <c r="F5" s="6">
        <v>105000</v>
      </c>
      <c r="G5" s="6"/>
      <c r="J5" s="6">
        <v>171000</v>
      </c>
      <c r="K5" s="6"/>
    </row>
    <row r="6" spans="1:11" ht="15">
      <c r="A6" t="s">
        <v>260</v>
      </c>
      <c r="B6" s="6">
        <v>44595</v>
      </c>
      <c r="C6" s="6"/>
      <c r="F6" s="6">
        <v>32579</v>
      </c>
      <c r="G6" s="6"/>
      <c r="J6" s="6">
        <v>27434</v>
      </c>
      <c r="K6" s="6"/>
    </row>
    <row r="7" spans="1:11" ht="15">
      <c r="A7" t="s">
        <v>261</v>
      </c>
      <c r="B7" s="6">
        <v>180000</v>
      </c>
      <c r="C7" s="6"/>
      <c r="F7" s="6">
        <v>171000</v>
      </c>
      <c r="G7" s="6"/>
      <c r="J7" s="6">
        <v>171000</v>
      </c>
      <c r="K7" s="6"/>
    </row>
    <row r="8" spans="1:11" ht="15">
      <c r="A8" t="s">
        <v>262</v>
      </c>
      <c r="B8" s="6">
        <v>95573</v>
      </c>
      <c r="C8" s="6"/>
      <c r="F8" s="6">
        <v>62088</v>
      </c>
      <c r="G8" s="6"/>
      <c r="J8" s="6">
        <v>27580</v>
      </c>
      <c r="K8" s="6"/>
    </row>
    <row r="9" spans="1:11" ht="15">
      <c r="A9" t="s">
        <v>263</v>
      </c>
      <c r="B9" s="8" t="s">
        <v>264</v>
      </c>
      <c r="C9" s="8"/>
      <c r="F9" s="8" t="s">
        <v>265</v>
      </c>
      <c r="G9" s="8"/>
      <c r="J9" s="8" t="s">
        <v>266</v>
      </c>
      <c r="K9" s="8"/>
    </row>
    <row r="10" spans="1:11" ht="15">
      <c r="A10" t="s">
        <v>267</v>
      </c>
      <c r="B10" s="8" t="s">
        <v>268</v>
      </c>
      <c r="C10" s="8"/>
      <c r="F10" s="8" t="s">
        <v>269</v>
      </c>
      <c r="G10" s="8"/>
      <c r="J10" s="8" t="s">
        <v>270</v>
      </c>
      <c r="K10" s="8"/>
    </row>
  </sheetData>
  <sheetProtection selectLockedCells="1" selectUnlockedCells="1"/>
  <mergeCells count="22">
    <mergeCell ref="A2:L2"/>
    <mergeCell ref="B4:D4"/>
    <mergeCell ref="F4:H4"/>
    <mergeCell ref="J4:L4"/>
    <mergeCell ref="B5:C5"/>
    <mergeCell ref="F5:G5"/>
    <mergeCell ref="J5:K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52.7109375" style="0" customWidth="1"/>
    <col min="2" max="2" width="10.7109375" style="0" customWidth="1"/>
    <col min="3" max="4" width="8.7109375" style="0" customWidth="1"/>
    <col min="5" max="5" width="10.7109375" style="0" customWidth="1"/>
    <col min="6" max="16384" width="8.7109375" style="0" customWidth="1"/>
  </cols>
  <sheetData>
    <row r="2" spans="1:6" ht="15">
      <c r="A2" s="1" t="s">
        <v>164</v>
      </c>
      <c r="B2" s="1"/>
      <c r="C2" s="1"/>
      <c r="D2" s="1"/>
      <c r="E2" s="1"/>
      <c r="F2" s="1"/>
    </row>
    <row r="4" spans="1:6" ht="15">
      <c r="A4" s="2"/>
      <c r="B4" s="2"/>
      <c r="C4" s="2"/>
      <c r="D4" s="2"/>
      <c r="E4" s="2"/>
      <c r="F4" s="2"/>
    </row>
    <row r="6" spans="2:6" ht="15">
      <c r="B6" s="4" t="s">
        <v>130</v>
      </c>
      <c r="C6" s="4"/>
      <c r="E6" s="4" t="s">
        <v>131</v>
      </c>
      <c r="F6" s="4"/>
    </row>
    <row r="7" spans="1:6" ht="15">
      <c r="A7" s="5" t="s">
        <v>167</v>
      </c>
      <c r="B7" s="2"/>
      <c r="C7" s="2"/>
      <c r="E7" s="2"/>
      <c r="F7" s="2"/>
    </row>
    <row r="8" spans="1:5" ht="15">
      <c r="A8" t="s">
        <v>168</v>
      </c>
      <c r="B8" s="12">
        <v>375000</v>
      </c>
      <c r="E8" s="12">
        <v>17000</v>
      </c>
    </row>
    <row r="9" spans="1:5" ht="15">
      <c r="A9" t="s">
        <v>169</v>
      </c>
      <c r="B9" s="12">
        <v>405000</v>
      </c>
      <c r="E9" s="12">
        <v>13000</v>
      </c>
    </row>
    <row r="10" spans="1:5" ht="15">
      <c r="A10" t="s">
        <v>170</v>
      </c>
      <c r="B10" s="12">
        <v>405000</v>
      </c>
      <c r="E10" s="12">
        <v>18000</v>
      </c>
    </row>
  </sheetData>
  <sheetProtection selectLockedCells="1" selectUnlockedCells="1"/>
  <mergeCells count="6">
    <mergeCell ref="A2:F2"/>
    <mergeCell ref="A4:F4"/>
    <mergeCell ref="B6:C6"/>
    <mergeCell ref="E6:F6"/>
    <mergeCell ref="B7:C7"/>
    <mergeCell ref="E7:F7"/>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X21"/>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6" ht="15">
      <c r="A2" s="1" t="s">
        <v>271</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4" t="s">
        <v>168</v>
      </c>
      <c r="C6" s="4"/>
      <c r="D6" s="4"/>
      <c r="F6" s="4" t="s">
        <v>169</v>
      </c>
      <c r="G6" s="4"/>
      <c r="H6" s="4"/>
      <c r="J6" s="4" t="s">
        <v>170</v>
      </c>
      <c r="K6" s="4"/>
      <c r="L6" s="4"/>
      <c r="N6" s="4" t="s">
        <v>272</v>
      </c>
      <c r="O6" s="4"/>
      <c r="P6" s="4"/>
      <c r="R6" s="4" t="s">
        <v>273</v>
      </c>
      <c r="S6" s="4"/>
      <c r="T6" s="4"/>
      <c r="V6" s="4" t="s">
        <v>274</v>
      </c>
      <c r="W6" s="4"/>
      <c r="X6" s="4"/>
    </row>
    <row r="7" spans="1:24" ht="15">
      <c r="A7" t="s">
        <v>275</v>
      </c>
      <c r="B7" s="2"/>
      <c r="C7" s="2"/>
      <c r="D7" s="2"/>
      <c r="F7" s="2"/>
      <c r="G7" s="2"/>
      <c r="H7" s="2"/>
      <c r="J7" s="2"/>
      <c r="K7" s="2"/>
      <c r="L7" s="2"/>
      <c r="N7" s="2"/>
      <c r="O7" s="2"/>
      <c r="P7" s="2"/>
      <c r="R7" s="2"/>
      <c r="S7" s="2"/>
      <c r="T7" s="2"/>
      <c r="V7" s="2"/>
      <c r="W7" s="2"/>
      <c r="X7" s="2"/>
    </row>
    <row r="8" spans="1:23" ht="15">
      <c r="A8" t="s">
        <v>276</v>
      </c>
      <c r="B8" s="6">
        <v>90</v>
      </c>
      <c r="C8" s="6"/>
      <c r="F8" s="8" t="s">
        <v>157</v>
      </c>
      <c r="G8" s="8"/>
      <c r="J8" s="6">
        <v>273</v>
      </c>
      <c r="K8" s="6"/>
      <c r="N8" s="6">
        <v>90</v>
      </c>
      <c r="O8" s="6"/>
      <c r="R8" s="6">
        <v>52</v>
      </c>
      <c r="S8" s="6"/>
      <c r="V8" s="6">
        <v>949</v>
      </c>
      <c r="W8" s="6"/>
    </row>
    <row r="9" spans="1:23" ht="15">
      <c r="A9" t="s">
        <v>247</v>
      </c>
      <c r="B9" s="8" t="s">
        <v>25</v>
      </c>
      <c r="C9" s="8"/>
      <c r="F9" s="8" t="s">
        <v>25</v>
      </c>
      <c r="G9" s="8"/>
      <c r="J9" s="8" t="s">
        <v>25</v>
      </c>
      <c r="K9" s="8"/>
      <c r="N9" s="8" t="s">
        <v>25</v>
      </c>
      <c r="O9" s="8"/>
      <c r="R9" s="8" t="s">
        <v>25</v>
      </c>
      <c r="S9" s="8"/>
      <c r="V9" s="7">
        <v>52</v>
      </c>
      <c r="W9" s="7"/>
    </row>
    <row r="10" spans="1:23" ht="15">
      <c r="A10" t="s">
        <v>277</v>
      </c>
      <c r="B10" s="7">
        <v>74</v>
      </c>
      <c r="C10" s="7"/>
      <c r="F10" s="7">
        <v>73</v>
      </c>
      <c r="G10" s="7"/>
      <c r="J10" s="7">
        <v>64</v>
      </c>
      <c r="K10" s="7"/>
      <c r="N10" s="7">
        <v>56</v>
      </c>
      <c r="O10" s="7"/>
      <c r="R10" s="7">
        <v>52</v>
      </c>
      <c r="S10" s="7"/>
      <c r="V10" s="7">
        <v>697</v>
      </c>
      <c r="W10" s="7"/>
    </row>
    <row r="11" spans="1:23" ht="15">
      <c r="A11" t="s">
        <v>244</v>
      </c>
      <c r="B11" s="7">
        <v>105</v>
      </c>
      <c r="C11" s="7"/>
      <c r="F11" s="8" t="s">
        <v>25</v>
      </c>
      <c r="G11" s="8"/>
      <c r="J11" s="8" t="s">
        <v>25</v>
      </c>
      <c r="K11" s="8"/>
      <c r="N11" s="8" t="s">
        <v>25</v>
      </c>
      <c r="O11" s="8"/>
      <c r="R11" s="8" t="s">
        <v>25</v>
      </c>
      <c r="S11" s="8"/>
      <c r="V11" s="8" t="s">
        <v>25</v>
      </c>
      <c r="W11" s="8"/>
    </row>
    <row r="12" spans="1:23" ht="15">
      <c r="A12" t="s">
        <v>278</v>
      </c>
      <c r="B12" s="7">
        <v>341</v>
      </c>
      <c r="C12" s="7"/>
      <c r="F12" s="7">
        <v>233</v>
      </c>
      <c r="G12" s="7"/>
      <c r="J12" s="7">
        <v>215</v>
      </c>
      <c r="K12" s="7"/>
      <c r="N12" s="7">
        <v>202</v>
      </c>
      <c r="O12" s="7"/>
      <c r="R12" s="7">
        <v>150</v>
      </c>
      <c r="S12" s="7"/>
      <c r="V12" s="7">
        <v>1266</v>
      </c>
      <c r="W12" s="7"/>
    </row>
    <row r="13" spans="1:23" ht="15">
      <c r="A13" t="s">
        <v>279</v>
      </c>
      <c r="B13" s="7">
        <v>2</v>
      </c>
      <c r="C13" s="7"/>
      <c r="F13" s="7">
        <v>1</v>
      </c>
      <c r="G13" s="7"/>
      <c r="J13" s="7">
        <v>1</v>
      </c>
      <c r="K13" s="7"/>
      <c r="N13" s="8" t="s">
        <v>25</v>
      </c>
      <c r="O13" s="8"/>
      <c r="R13" s="8" t="s">
        <v>25</v>
      </c>
      <c r="S13" s="8"/>
      <c r="V13" s="7">
        <v>3</v>
      </c>
      <c r="W13" s="7"/>
    </row>
    <row r="14" spans="1:23" ht="15">
      <c r="A14" t="s">
        <v>280</v>
      </c>
      <c r="B14" s="7">
        <v>34</v>
      </c>
      <c r="C14" s="7"/>
      <c r="F14" s="7">
        <v>31</v>
      </c>
      <c r="G14" s="7"/>
      <c r="J14" s="7">
        <v>26</v>
      </c>
      <c r="K14" s="7"/>
      <c r="N14" s="7">
        <v>31</v>
      </c>
      <c r="O14" s="7"/>
      <c r="R14" s="7">
        <v>32</v>
      </c>
      <c r="S14" s="7"/>
      <c r="V14" s="7">
        <v>192</v>
      </c>
      <c r="W14" s="7"/>
    </row>
    <row r="15" spans="1:23" ht="15">
      <c r="A15" t="s">
        <v>281</v>
      </c>
      <c r="B15" s="7">
        <v>2</v>
      </c>
      <c r="C15" s="7"/>
      <c r="F15" s="7">
        <v>2</v>
      </c>
      <c r="G15" s="7"/>
      <c r="J15" s="8" t="s">
        <v>25</v>
      </c>
      <c r="K15" s="8"/>
      <c r="N15" s="8" t="s">
        <v>25</v>
      </c>
      <c r="O15" s="8"/>
      <c r="R15" s="8" t="s">
        <v>25</v>
      </c>
      <c r="S15" s="8"/>
      <c r="V15" s="8" t="s">
        <v>25</v>
      </c>
      <c r="W15" s="8"/>
    </row>
    <row r="16" spans="1:23" ht="15">
      <c r="A16" t="s">
        <v>282</v>
      </c>
      <c r="B16" s="7">
        <v>12</v>
      </c>
      <c r="C16" s="7"/>
      <c r="F16" s="7">
        <v>12</v>
      </c>
      <c r="G16" s="7"/>
      <c r="J16" s="7">
        <v>12</v>
      </c>
      <c r="K16" s="7"/>
      <c r="N16" s="7">
        <v>12</v>
      </c>
      <c r="O16" s="7"/>
      <c r="R16" s="7">
        <v>12</v>
      </c>
      <c r="S16" s="7"/>
      <c r="V16" s="8" t="s">
        <v>25</v>
      </c>
      <c r="W16" s="8"/>
    </row>
    <row r="17" spans="2:24" ht="15">
      <c r="B17" s="2"/>
      <c r="C17" s="2"/>
      <c r="D17" s="2"/>
      <c r="F17" s="2"/>
      <c r="G17" s="2"/>
      <c r="H17" s="2"/>
      <c r="J17" s="2"/>
      <c r="K17" s="2"/>
      <c r="L17" s="2"/>
      <c r="N17" s="2"/>
      <c r="O17" s="2"/>
      <c r="P17" s="2"/>
      <c r="R17" s="2"/>
      <c r="S17" s="2"/>
      <c r="T17" s="2"/>
      <c r="V17" s="2"/>
      <c r="W17" s="2"/>
      <c r="X17" s="2"/>
    </row>
    <row r="18" spans="1:23" ht="15">
      <c r="A18" t="s">
        <v>283</v>
      </c>
      <c r="B18" s="7">
        <v>15</v>
      </c>
      <c r="C18" s="7"/>
      <c r="F18" s="7">
        <v>15</v>
      </c>
      <c r="G18" s="7"/>
      <c r="J18" s="7">
        <v>15</v>
      </c>
      <c r="K18" s="7"/>
      <c r="N18" s="7">
        <v>30</v>
      </c>
      <c r="O18" s="7"/>
      <c r="R18" s="7">
        <v>15</v>
      </c>
      <c r="S18" s="7"/>
      <c r="V18" s="7">
        <v>307</v>
      </c>
      <c r="W18" s="7"/>
    </row>
    <row r="19" spans="2:24" ht="15">
      <c r="B19" s="2"/>
      <c r="C19" s="2"/>
      <c r="D19" s="2"/>
      <c r="F19" s="2"/>
      <c r="G19" s="2"/>
      <c r="H19" s="2"/>
      <c r="J19" s="2"/>
      <c r="K19" s="2"/>
      <c r="L19" s="2"/>
      <c r="N19" s="2"/>
      <c r="O19" s="2"/>
      <c r="P19" s="2"/>
      <c r="R19" s="2"/>
      <c r="S19" s="2"/>
      <c r="T19" s="2"/>
      <c r="V19" s="2"/>
      <c r="W19" s="2"/>
      <c r="X19" s="2"/>
    </row>
    <row r="20" spans="1:23" ht="15">
      <c r="A20" t="s">
        <v>284</v>
      </c>
      <c r="B20" s="7">
        <v>2</v>
      </c>
      <c r="C20" s="7"/>
      <c r="F20" s="7">
        <v>1</v>
      </c>
      <c r="G20" s="7"/>
      <c r="J20" s="7">
        <v>1</v>
      </c>
      <c r="K20" s="7"/>
      <c r="N20" s="7">
        <v>1</v>
      </c>
      <c r="O20" s="7"/>
      <c r="R20" s="7">
        <v>1</v>
      </c>
      <c r="S20" s="7"/>
      <c r="V20" s="8" t="s">
        <v>25</v>
      </c>
      <c r="W20" s="8"/>
    </row>
    <row r="21" spans="1:23" ht="15">
      <c r="A21" s="5" t="s">
        <v>285</v>
      </c>
      <c r="B21" s="6">
        <v>677</v>
      </c>
      <c r="C21" s="6"/>
      <c r="F21" s="6">
        <v>368</v>
      </c>
      <c r="G21" s="6"/>
      <c r="J21" s="6">
        <v>607</v>
      </c>
      <c r="K21" s="6"/>
      <c r="N21" s="6">
        <v>422</v>
      </c>
      <c r="O21" s="6"/>
      <c r="R21" s="6">
        <v>314</v>
      </c>
      <c r="S21" s="6"/>
      <c r="V21" s="6">
        <v>3466</v>
      </c>
      <c r="W21" s="6"/>
    </row>
  </sheetData>
  <sheetProtection selectLockedCells="1" selectUnlockedCells="1"/>
  <mergeCells count="98">
    <mergeCell ref="A2:F2"/>
    <mergeCell ref="A4:X4"/>
    <mergeCell ref="B6:D6"/>
    <mergeCell ref="F6:H6"/>
    <mergeCell ref="J6:L6"/>
    <mergeCell ref="N6:P6"/>
    <mergeCell ref="R6:T6"/>
    <mergeCell ref="V6:X6"/>
    <mergeCell ref="B7:D7"/>
    <mergeCell ref="F7:H7"/>
    <mergeCell ref="J7:L7"/>
    <mergeCell ref="N7:P7"/>
    <mergeCell ref="R7:T7"/>
    <mergeCell ref="V7:X7"/>
    <mergeCell ref="B8:C8"/>
    <mergeCell ref="F8:G8"/>
    <mergeCell ref="J8:K8"/>
    <mergeCell ref="N8:O8"/>
    <mergeCell ref="R8:S8"/>
    <mergeCell ref="V8:W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 ref="B13:C13"/>
    <mergeCell ref="F13:G13"/>
    <mergeCell ref="J13:K13"/>
    <mergeCell ref="N13:O13"/>
    <mergeCell ref="R13:S13"/>
    <mergeCell ref="V13:W13"/>
    <mergeCell ref="B14:C14"/>
    <mergeCell ref="F14:G14"/>
    <mergeCell ref="J14:K14"/>
    <mergeCell ref="N14:O14"/>
    <mergeCell ref="R14:S14"/>
    <mergeCell ref="V14:W14"/>
    <mergeCell ref="B15:C15"/>
    <mergeCell ref="F15:G15"/>
    <mergeCell ref="J15:K15"/>
    <mergeCell ref="N15:O15"/>
    <mergeCell ref="R15:S15"/>
    <mergeCell ref="V15:W15"/>
    <mergeCell ref="B16:C16"/>
    <mergeCell ref="F16:G16"/>
    <mergeCell ref="J16:K16"/>
    <mergeCell ref="N16:O16"/>
    <mergeCell ref="R16:S16"/>
    <mergeCell ref="V16:W16"/>
    <mergeCell ref="B17:D17"/>
    <mergeCell ref="F17:H17"/>
    <mergeCell ref="J17:L17"/>
    <mergeCell ref="N17:P17"/>
    <mergeCell ref="R17:T17"/>
    <mergeCell ref="V17:X17"/>
    <mergeCell ref="B18:C18"/>
    <mergeCell ref="F18:G18"/>
    <mergeCell ref="J18:K18"/>
    <mergeCell ref="N18:O18"/>
    <mergeCell ref="R18:S18"/>
    <mergeCell ref="V18:W18"/>
    <mergeCell ref="B19:D19"/>
    <mergeCell ref="F19:H19"/>
    <mergeCell ref="J19:L19"/>
    <mergeCell ref="N19:P19"/>
    <mergeCell ref="R19:T19"/>
    <mergeCell ref="V19:X19"/>
    <mergeCell ref="B20:C20"/>
    <mergeCell ref="F20:G20"/>
    <mergeCell ref="J20:K20"/>
    <mergeCell ref="N20:O20"/>
    <mergeCell ref="R20:S20"/>
    <mergeCell ref="V20:W20"/>
    <mergeCell ref="B21:C21"/>
    <mergeCell ref="F21:G21"/>
    <mergeCell ref="J21:K21"/>
    <mergeCell ref="N21:O21"/>
    <mergeCell ref="R21:S21"/>
    <mergeCell ref="V21:W21"/>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286</v>
      </c>
      <c r="B2" s="1"/>
      <c r="C2" s="1"/>
      <c r="D2" s="1"/>
      <c r="E2" s="1"/>
      <c r="F2" s="1"/>
    </row>
    <row r="4" spans="1:8" ht="15">
      <c r="A4" s="2"/>
      <c r="B4" s="2"/>
      <c r="C4" s="2"/>
      <c r="D4" s="2"/>
      <c r="E4" s="2"/>
      <c r="F4" s="2"/>
      <c r="G4" s="2"/>
      <c r="H4" s="2"/>
    </row>
    <row r="6" spans="2:8" ht="15">
      <c r="B6" s="4" t="s">
        <v>287</v>
      </c>
      <c r="C6" s="4"/>
      <c r="D6" s="4"/>
      <c r="F6" s="4" t="s">
        <v>287</v>
      </c>
      <c r="G6" s="4"/>
      <c r="H6" s="4"/>
    </row>
    <row r="7" spans="2:8" ht="15">
      <c r="B7" s="4" t="s">
        <v>11</v>
      </c>
      <c r="C7" s="4"/>
      <c r="D7" s="4"/>
      <c r="F7" s="4" t="s">
        <v>12</v>
      </c>
      <c r="G7" s="4"/>
      <c r="H7" s="4"/>
    </row>
    <row r="8" spans="1:7" ht="15">
      <c r="A8" t="s">
        <v>288</v>
      </c>
      <c r="B8" s="7">
        <v>23</v>
      </c>
      <c r="C8" s="7"/>
      <c r="F8" s="7">
        <v>22</v>
      </c>
      <c r="G8" s="7"/>
    </row>
    <row r="9" spans="1:7" ht="15">
      <c r="A9" t="s">
        <v>289</v>
      </c>
      <c r="B9" s="6">
        <v>455000</v>
      </c>
      <c r="C9" s="6"/>
      <c r="F9" s="6">
        <v>420000</v>
      </c>
      <c r="G9" s="6"/>
    </row>
    <row r="10" spans="1:7" ht="15">
      <c r="A10" t="s">
        <v>290</v>
      </c>
      <c r="B10" s="8" t="s">
        <v>291</v>
      </c>
      <c r="C10" s="8"/>
      <c r="F10" s="8" t="s">
        <v>292</v>
      </c>
      <c r="G10" s="8"/>
    </row>
    <row r="11" spans="1:7" ht="15">
      <c r="A11" t="s">
        <v>293</v>
      </c>
      <c r="B11" s="8" t="s">
        <v>157</v>
      </c>
      <c r="C11" s="8"/>
      <c r="F11" s="6">
        <v>460</v>
      </c>
      <c r="G11" s="6"/>
    </row>
    <row r="12" spans="1:7" ht="15">
      <c r="A12" t="s">
        <v>294</v>
      </c>
      <c r="B12" s="7">
        <v>23</v>
      </c>
      <c r="C12" s="7"/>
      <c r="F12" s="8" t="s">
        <v>25</v>
      </c>
      <c r="G12" s="8"/>
    </row>
    <row r="13" spans="1:7" ht="15">
      <c r="A13" t="s">
        <v>295</v>
      </c>
      <c r="B13" s="9">
        <v>-19264</v>
      </c>
      <c r="C13" s="9"/>
      <c r="F13" s="9">
        <v>-7325</v>
      </c>
      <c r="G13" s="9"/>
    </row>
    <row r="14" spans="1:7" ht="15">
      <c r="A14" t="s">
        <v>296</v>
      </c>
      <c r="B14" s="9">
        <v>-30679</v>
      </c>
      <c r="C14" s="9"/>
      <c r="F14" s="9">
        <v>-40857</v>
      </c>
      <c r="G14" s="9"/>
    </row>
  </sheetData>
  <sheetProtection selectLockedCells="1" selectUnlockedCells="1"/>
  <mergeCells count="20">
    <mergeCell ref="A2:F2"/>
    <mergeCell ref="A4:H4"/>
    <mergeCell ref="B6:D6"/>
    <mergeCell ref="F6:H6"/>
    <mergeCell ref="B7:D7"/>
    <mergeCell ref="F7:H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9.7109375" style="0" customWidth="1"/>
    <col min="4" max="4" width="8.7109375" style="0" customWidth="1"/>
    <col min="5" max="5" width="10.7109375" style="0" customWidth="1"/>
    <col min="6" max="7" width="8.7109375" style="0" customWidth="1"/>
    <col min="8" max="8" width="30.7109375" style="0" customWidth="1"/>
    <col min="9" max="16384" width="8.7109375" style="0" customWidth="1"/>
  </cols>
  <sheetData>
    <row r="2" spans="1:8" ht="15">
      <c r="A2" s="2"/>
      <c r="B2" s="2"/>
      <c r="C2" s="2"/>
      <c r="D2" s="2"/>
      <c r="E2" s="2"/>
      <c r="F2" s="2"/>
      <c r="G2" s="2"/>
      <c r="H2" s="2"/>
    </row>
    <row r="4" spans="1:8" ht="15">
      <c r="A4" t="s">
        <v>297</v>
      </c>
      <c r="C4" s="14" t="s">
        <v>298</v>
      </c>
      <c r="E4" s="4" t="s">
        <v>299</v>
      </c>
      <c r="F4" s="4"/>
      <c r="H4" s="14" t="s">
        <v>300</v>
      </c>
    </row>
    <row r="5" spans="1:8" ht="15">
      <c r="A5" t="s">
        <v>301</v>
      </c>
      <c r="C5" s="15">
        <v>6</v>
      </c>
      <c r="E5" s="12">
        <v>115000</v>
      </c>
      <c r="H5" s="14" t="s">
        <v>168</v>
      </c>
    </row>
    <row r="6" spans="3:8" ht="15">
      <c r="C6" s="15">
        <v>4</v>
      </c>
      <c r="E6" s="12">
        <v>55000</v>
      </c>
      <c r="H6" s="14" t="s">
        <v>169</v>
      </c>
    </row>
    <row r="7" spans="3:8" ht="15">
      <c r="C7" s="15">
        <v>13</v>
      </c>
      <c r="E7" s="12">
        <v>265000</v>
      </c>
      <c r="H7" s="14" t="s">
        <v>170</v>
      </c>
    </row>
    <row r="8" spans="3:8" ht="15">
      <c r="C8" s="15">
        <v>3</v>
      </c>
      <c r="E8" s="12">
        <v>40000</v>
      </c>
      <c r="H8" s="14" t="s">
        <v>272</v>
      </c>
    </row>
    <row r="9" spans="3:8" ht="15">
      <c r="C9" s="15">
        <v>4</v>
      </c>
      <c r="E9" s="12">
        <v>50000</v>
      </c>
      <c r="H9" s="14" t="s">
        <v>302</v>
      </c>
    </row>
  </sheetData>
  <sheetProtection selectLockedCells="1" selectUnlockedCells="1"/>
  <mergeCells count="2">
    <mergeCell ref="A2:H2"/>
    <mergeCell ref="E4:F4"/>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AF8"/>
  <sheetViews>
    <sheetView workbookViewId="0" topLeftCell="A1">
      <selection activeCell="A1" sqref="A1"/>
    </sheetView>
  </sheetViews>
  <sheetFormatPr defaultColWidth="8.00390625" defaultRowHeight="15"/>
  <cols>
    <col min="1" max="1" width="49.7109375" style="0" customWidth="1"/>
    <col min="2" max="16384" width="8.7109375" style="0" customWidth="1"/>
  </cols>
  <sheetData>
    <row r="2" spans="1:32"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4" spans="2:32" ht="15">
      <c r="B4" s="4" t="s">
        <v>168</v>
      </c>
      <c r="C4" s="4"/>
      <c r="D4" s="4"/>
      <c r="F4" s="4" t="s">
        <v>169</v>
      </c>
      <c r="G4" s="4"/>
      <c r="H4" s="4"/>
      <c r="J4" s="4" t="s">
        <v>170</v>
      </c>
      <c r="K4" s="4"/>
      <c r="L4" s="4"/>
      <c r="N4" s="4" t="s">
        <v>272</v>
      </c>
      <c r="O4" s="4"/>
      <c r="P4" s="4"/>
      <c r="R4" s="4" t="s">
        <v>273</v>
      </c>
      <c r="S4" s="4"/>
      <c r="T4" s="4"/>
      <c r="V4" s="4" t="s">
        <v>274</v>
      </c>
      <c r="W4" s="4"/>
      <c r="X4" s="4"/>
      <c r="Z4" s="4" t="s">
        <v>133</v>
      </c>
      <c r="AA4" s="4"/>
      <c r="AB4" s="4"/>
      <c r="AD4" s="4" t="s">
        <v>303</v>
      </c>
      <c r="AE4" s="4"/>
      <c r="AF4" s="4"/>
    </row>
    <row r="5" spans="1:31" ht="15">
      <c r="A5" t="s">
        <v>304</v>
      </c>
      <c r="B5" s="6">
        <v>90000</v>
      </c>
      <c r="C5" s="6"/>
      <c r="F5" s="8" t="s">
        <v>157</v>
      </c>
      <c r="G5" s="8"/>
      <c r="J5" s="6">
        <v>272500</v>
      </c>
      <c r="K5" s="6"/>
      <c r="N5" s="6">
        <v>105000</v>
      </c>
      <c r="O5" s="6"/>
      <c r="R5" s="6">
        <v>52000</v>
      </c>
      <c r="S5" s="6"/>
      <c r="V5" s="6">
        <v>1023500</v>
      </c>
      <c r="W5" s="6"/>
      <c r="Z5" s="6">
        <v>1543000</v>
      </c>
      <c r="AA5" s="6"/>
      <c r="AD5" s="6">
        <v>1650815</v>
      </c>
      <c r="AE5" s="6"/>
    </row>
    <row r="6" spans="1:32" ht="15">
      <c r="A6" t="s">
        <v>305</v>
      </c>
      <c r="B6" s="8" t="s">
        <v>306</v>
      </c>
      <c r="C6" s="8"/>
      <c r="F6" s="8" t="s">
        <v>25</v>
      </c>
      <c r="G6" s="8"/>
      <c r="J6" s="8" t="s">
        <v>307</v>
      </c>
      <c r="K6" s="8"/>
      <c r="N6" s="8" t="s">
        <v>308</v>
      </c>
      <c r="O6" s="8"/>
      <c r="R6" s="8" t="s">
        <v>309</v>
      </c>
      <c r="S6" s="8"/>
      <c r="V6" s="8" t="s">
        <v>310</v>
      </c>
      <c r="W6" s="8"/>
      <c r="Z6" s="8" t="s">
        <v>311</v>
      </c>
      <c r="AA6" s="8"/>
      <c r="AD6" s="2"/>
      <c r="AE6" s="2"/>
      <c r="AF6" s="2"/>
    </row>
    <row r="7" spans="1:31" ht="15">
      <c r="A7" t="s">
        <v>312</v>
      </c>
      <c r="B7" s="8" t="s">
        <v>25</v>
      </c>
      <c r="C7" s="8"/>
      <c r="F7" s="8" t="s">
        <v>25</v>
      </c>
      <c r="G7" s="8"/>
      <c r="J7" s="8" t="s">
        <v>25</v>
      </c>
      <c r="K7" s="8"/>
      <c r="N7" s="8" t="s">
        <v>25</v>
      </c>
      <c r="O7" s="8"/>
      <c r="R7" s="8" t="s">
        <v>25</v>
      </c>
      <c r="S7" s="8"/>
      <c r="V7" s="6">
        <v>51547</v>
      </c>
      <c r="W7" s="6"/>
      <c r="Z7" s="6">
        <v>51547</v>
      </c>
      <c r="AA7" s="6"/>
      <c r="AD7" s="6">
        <v>36083</v>
      </c>
      <c r="AE7" s="6"/>
    </row>
    <row r="8" spans="1:32" ht="15">
      <c r="A8" t="s">
        <v>305</v>
      </c>
      <c r="B8" s="8" t="s">
        <v>25</v>
      </c>
      <c r="C8" s="8"/>
      <c r="F8" s="8" t="s">
        <v>25</v>
      </c>
      <c r="G8" s="8"/>
      <c r="J8" s="8" t="s">
        <v>25</v>
      </c>
      <c r="K8" s="8"/>
      <c r="N8" s="8" t="s">
        <v>25</v>
      </c>
      <c r="O8" s="8"/>
      <c r="R8" s="8" t="s">
        <v>25</v>
      </c>
      <c r="S8" s="8"/>
      <c r="V8" s="8" t="s">
        <v>313</v>
      </c>
      <c r="W8" s="8"/>
      <c r="Z8" s="8" t="s">
        <v>313</v>
      </c>
      <c r="AA8" s="8"/>
      <c r="AD8" s="2"/>
      <c r="AE8" s="2"/>
      <c r="AF8" s="2"/>
    </row>
  </sheetData>
  <sheetProtection selectLockedCells="1" selectUnlockedCells="1"/>
  <mergeCells count="41">
    <mergeCell ref="A2:AF2"/>
    <mergeCell ref="B4:D4"/>
    <mergeCell ref="F4:H4"/>
    <mergeCell ref="J4:L4"/>
    <mergeCell ref="N4:P4"/>
    <mergeCell ref="R4:T4"/>
    <mergeCell ref="V4:X4"/>
    <mergeCell ref="Z4:AB4"/>
    <mergeCell ref="AD4:AF4"/>
    <mergeCell ref="B5:C5"/>
    <mergeCell ref="F5:G5"/>
    <mergeCell ref="J5:K5"/>
    <mergeCell ref="N5:O5"/>
    <mergeCell ref="R5:S5"/>
    <mergeCell ref="V5:W5"/>
    <mergeCell ref="Z5:AA5"/>
    <mergeCell ref="AD5:AE5"/>
    <mergeCell ref="B6:C6"/>
    <mergeCell ref="F6:G6"/>
    <mergeCell ref="J6:K6"/>
    <mergeCell ref="N6:O6"/>
    <mergeCell ref="R6:S6"/>
    <mergeCell ref="V6:W6"/>
    <mergeCell ref="Z6:AA6"/>
    <mergeCell ref="AD6:AF6"/>
    <mergeCell ref="B7:C7"/>
    <mergeCell ref="F7:G7"/>
    <mergeCell ref="J7:K7"/>
    <mergeCell ref="N7:O7"/>
    <mergeCell ref="R7:S7"/>
    <mergeCell ref="V7:W7"/>
    <mergeCell ref="Z7:AA7"/>
    <mergeCell ref="AD7:AE7"/>
    <mergeCell ref="B8:C8"/>
    <mergeCell ref="F8:G8"/>
    <mergeCell ref="J8:K8"/>
    <mergeCell ref="N8:O8"/>
    <mergeCell ref="R8:S8"/>
    <mergeCell ref="V8:W8"/>
    <mergeCell ref="Z8:AA8"/>
    <mergeCell ref="AD8:AF8"/>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I20"/>
  <sheetViews>
    <sheetView workbookViewId="0" topLeftCell="A1">
      <selection activeCell="A1" sqref="A1"/>
    </sheetView>
  </sheetViews>
  <sheetFormatPr defaultColWidth="8.00390625" defaultRowHeight="15"/>
  <cols>
    <col min="1" max="1" width="47.7109375" style="0" customWidth="1"/>
    <col min="2" max="2" width="10.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 r="A2" s="1" t="s">
        <v>9</v>
      </c>
      <c r="B2" s="1"/>
      <c r="C2" s="1"/>
      <c r="D2" s="1"/>
      <c r="E2" s="1"/>
      <c r="F2" s="1"/>
    </row>
    <row r="4" spans="1:9" ht="15">
      <c r="A4" s="2"/>
      <c r="B4" s="2"/>
      <c r="C4" s="2"/>
      <c r="D4" s="2"/>
      <c r="E4" s="2"/>
      <c r="F4" s="2"/>
      <c r="G4" s="2"/>
      <c r="H4" s="2"/>
      <c r="I4" s="2"/>
    </row>
    <row r="6" spans="2:9" ht="15">
      <c r="B6" s="4" t="s">
        <v>10</v>
      </c>
      <c r="C6" s="4"/>
      <c r="D6" s="4"/>
      <c r="E6" s="4"/>
      <c r="F6" s="4"/>
      <c r="G6" s="4"/>
      <c r="H6" s="4"/>
      <c r="I6" s="4"/>
    </row>
    <row r="7" spans="2:9" ht="15">
      <c r="B7" s="4" t="s">
        <v>11</v>
      </c>
      <c r="C7" s="4"/>
      <c r="E7" s="4" t="s">
        <v>12</v>
      </c>
      <c r="F7" s="4"/>
      <c r="H7" s="4" t="s">
        <v>13</v>
      </c>
      <c r="I7" s="4"/>
    </row>
    <row r="8" spans="1:9" ht="15">
      <c r="A8" t="s">
        <v>45</v>
      </c>
      <c r="B8" s="2"/>
      <c r="C8" s="2"/>
      <c r="E8" s="2"/>
      <c r="F8" s="2"/>
      <c r="H8" s="2"/>
      <c r="I8" s="2"/>
    </row>
    <row r="9" spans="1:8" ht="15">
      <c r="A9" t="s">
        <v>46</v>
      </c>
      <c r="B9" s="12">
        <v>1529</v>
      </c>
      <c r="E9" s="12">
        <v>1715</v>
      </c>
      <c r="H9" s="12">
        <v>1669</v>
      </c>
    </row>
    <row r="10" spans="1:8" ht="15">
      <c r="A10" t="s">
        <v>47</v>
      </c>
      <c r="B10" s="12">
        <v>1638</v>
      </c>
      <c r="E10" s="12">
        <v>1606</v>
      </c>
      <c r="H10" s="12">
        <v>1577</v>
      </c>
    </row>
    <row r="11" spans="1:9" ht="15">
      <c r="A11" t="s">
        <v>48</v>
      </c>
      <c r="B11" s="2"/>
      <c r="C11" s="2"/>
      <c r="E11" s="2"/>
      <c r="F11" s="2"/>
      <c r="H11" s="2"/>
      <c r="I11" s="2"/>
    </row>
    <row r="12" spans="1:9" ht="15">
      <c r="A12" t="s">
        <v>49</v>
      </c>
      <c r="B12" s="2"/>
      <c r="C12" s="2"/>
      <c r="E12" s="2"/>
      <c r="F12" s="2"/>
      <c r="H12" s="2"/>
      <c r="I12" s="2"/>
    </row>
    <row r="13" spans="1:8" ht="15">
      <c r="A13" t="s">
        <v>50</v>
      </c>
      <c r="B13" s="12">
        <v>805</v>
      </c>
      <c r="E13" s="12">
        <v>631</v>
      </c>
      <c r="H13" s="12">
        <v>709</v>
      </c>
    </row>
    <row r="14" spans="1:8" ht="15">
      <c r="A14" t="s">
        <v>51</v>
      </c>
      <c r="B14" s="12">
        <v>334</v>
      </c>
      <c r="E14" s="12">
        <v>394</v>
      </c>
      <c r="H14" s="12">
        <v>394</v>
      </c>
    </row>
    <row r="15" spans="1:8" ht="15">
      <c r="A15" t="s">
        <v>52</v>
      </c>
      <c r="B15" s="13" t="s">
        <v>53</v>
      </c>
      <c r="E15" s="13" t="s">
        <v>54</v>
      </c>
      <c r="H15" s="13" t="s">
        <v>55</v>
      </c>
    </row>
    <row r="16" spans="1:9" ht="15">
      <c r="A16" t="s">
        <v>56</v>
      </c>
      <c r="B16" s="2"/>
      <c r="C16" s="2"/>
      <c r="E16" s="2"/>
      <c r="F16" s="2"/>
      <c r="H16" s="2"/>
      <c r="I16" s="2"/>
    </row>
    <row r="17" spans="1:9" ht="15">
      <c r="A17" t="s">
        <v>49</v>
      </c>
      <c r="B17" s="2"/>
      <c r="C17" s="2"/>
      <c r="E17" s="2"/>
      <c r="F17" s="2"/>
      <c r="H17" s="2"/>
      <c r="I17" s="2"/>
    </row>
    <row r="18" spans="1:8" ht="15">
      <c r="A18" t="s">
        <v>50</v>
      </c>
      <c r="B18" s="12">
        <v>5614</v>
      </c>
      <c r="E18" s="12">
        <v>6215</v>
      </c>
      <c r="H18" s="12">
        <v>6683</v>
      </c>
    </row>
    <row r="19" spans="1:8" ht="15">
      <c r="A19" t="s">
        <v>51</v>
      </c>
      <c r="B19" s="12">
        <v>6491</v>
      </c>
      <c r="E19" s="12">
        <v>6820</v>
      </c>
      <c r="H19" s="12">
        <v>6780</v>
      </c>
    </row>
    <row r="20" spans="1:8" ht="15">
      <c r="A20" t="s">
        <v>52</v>
      </c>
      <c r="B20" s="13" t="s">
        <v>57</v>
      </c>
      <c r="E20" s="13" t="s">
        <v>58</v>
      </c>
      <c r="H20" s="13" t="s">
        <v>59</v>
      </c>
    </row>
  </sheetData>
  <sheetProtection selectLockedCells="1" selectUnlockedCells="1"/>
  <mergeCells count="21">
    <mergeCell ref="A2:F2"/>
    <mergeCell ref="A4:I4"/>
    <mergeCell ref="B6:I6"/>
    <mergeCell ref="B7:C7"/>
    <mergeCell ref="E7:F7"/>
    <mergeCell ref="H7:I7"/>
    <mergeCell ref="B8:C8"/>
    <mergeCell ref="E8:F8"/>
    <mergeCell ref="H8:I8"/>
    <mergeCell ref="B11:C11"/>
    <mergeCell ref="E11:F11"/>
    <mergeCell ref="H11:I11"/>
    <mergeCell ref="B12:C12"/>
    <mergeCell ref="E12:F12"/>
    <mergeCell ref="H12:I12"/>
    <mergeCell ref="B16:C16"/>
    <mergeCell ref="E16:F16"/>
    <mergeCell ref="H16:I16"/>
    <mergeCell ref="B17:C17"/>
    <mergeCell ref="E17:F17"/>
    <mergeCell ref="H17:I1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AF12"/>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32"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4" spans="2:32" ht="15">
      <c r="B4" s="4" t="s">
        <v>314</v>
      </c>
      <c r="C4" s="4"/>
      <c r="D4" s="4"/>
      <c r="E4" s="4"/>
      <c r="F4" s="4"/>
      <c r="G4" s="4"/>
      <c r="H4" s="4"/>
      <c r="I4" s="4"/>
      <c r="J4" s="4"/>
      <c r="K4" s="4"/>
      <c r="L4" s="4"/>
      <c r="M4" s="4"/>
      <c r="N4" s="4"/>
      <c r="O4" s="4"/>
      <c r="P4" s="4"/>
      <c r="R4" s="4" t="s">
        <v>315</v>
      </c>
      <c r="S4" s="4"/>
      <c r="T4" s="4"/>
      <c r="U4" s="4"/>
      <c r="V4" s="4"/>
      <c r="W4" s="4"/>
      <c r="X4" s="4"/>
      <c r="Y4" s="4"/>
      <c r="Z4" s="4"/>
      <c r="AA4" s="4"/>
      <c r="AB4" s="4"/>
      <c r="AC4" s="4"/>
      <c r="AD4" s="4"/>
      <c r="AE4" s="4"/>
      <c r="AF4" s="4"/>
    </row>
    <row r="5" spans="2:32" ht="15">
      <c r="B5" s="4" t="s">
        <v>316</v>
      </c>
      <c r="C5" s="4"/>
      <c r="D5" s="4"/>
      <c r="E5" s="4"/>
      <c r="F5" s="4"/>
      <c r="G5" s="4"/>
      <c r="H5" s="4"/>
      <c r="J5" s="4" t="s">
        <v>317</v>
      </c>
      <c r="K5" s="4"/>
      <c r="L5" s="4"/>
      <c r="M5" s="4"/>
      <c r="N5" s="4"/>
      <c r="O5" s="4"/>
      <c r="P5" s="4"/>
      <c r="R5" s="4" t="s">
        <v>316</v>
      </c>
      <c r="S5" s="4"/>
      <c r="T5" s="4"/>
      <c r="U5" s="4"/>
      <c r="V5" s="4"/>
      <c r="W5" s="4"/>
      <c r="X5" s="4"/>
      <c r="Z5" s="4" t="s">
        <v>317</v>
      </c>
      <c r="AA5" s="4"/>
      <c r="AB5" s="4"/>
      <c r="AC5" s="4"/>
      <c r="AD5" s="4"/>
      <c r="AE5" s="4"/>
      <c r="AF5" s="4"/>
    </row>
    <row r="6" spans="1:32" ht="15">
      <c r="A6" t="s">
        <v>318</v>
      </c>
      <c r="B6" s="4" t="s">
        <v>319</v>
      </c>
      <c r="C6" s="4"/>
      <c r="D6" s="4"/>
      <c r="F6" s="4" t="s">
        <v>320</v>
      </c>
      <c r="G6" s="4"/>
      <c r="H6" s="4"/>
      <c r="J6" s="4" t="s">
        <v>319</v>
      </c>
      <c r="K6" s="4"/>
      <c r="L6" s="4"/>
      <c r="N6" s="4" t="s">
        <v>320</v>
      </c>
      <c r="O6" s="4"/>
      <c r="P6" s="4"/>
      <c r="R6" s="4" t="s">
        <v>319</v>
      </c>
      <c r="S6" s="4"/>
      <c r="T6" s="4"/>
      <c r="V6" s="4" t="s">
        <v>320</v>
      </c>
      <c r="W6" s="4"/>
      <c r="X6" s="4"/>
      <c r="Z6" s="4" t="s">
        <v>319</v>
      </c>
      <c r="AA6" s="4"/>
      <c r="AB6" s="4"/>
      <c r="AD6" s="4" t="s">
        <v>320</v>
      </c>
      <c r="AE6" s="4"/>
      <c r="AF6" s="4"/>
    </row>
    <row r="7" spans="1:31" ht="15">
      <c r="A7" t="s">
        <v>168</v>
      </c>
      <c r="B7" s="17">
        <v>-6928</v>
      </c>
      <c r="C7" s="17"/>
      <c r="F7" s="17">
        <v>-14988</v>
      </c>
      <c r="G7" s="17"/>
      <c r="J7" s="17">
        <v>-5895</v>
      </c>
      <c r="K7" s="17"/>
      <c r="N7" s="17">
        <v>-41006</v>
      </c>
      <c r="O7" s="17"/>
      <c r="R7" s="6">
        <v>82</v>
      </c>
      <c r="S7" s="6"/>
      <c r="V7" s="6">
        <v>28857</v>
      </c>
      <c r="W7" s="6"/>
      <c r="Z7" s="6">
        <v>173</v>
      </c>
      <c r="AA7" s="6"/>
      <c r="AD7" s="6">
        <v>22445</v>
      </c>
      <c r="AE7" s="6"/>
    </row>
    <row r="8" spans="1:31" ht="15">
      <c r="A8" t="s">
        <v>169</v>
      </c>
      <c r="B8" s="9">
        <v>-6403</v>
      </c>
      <c r="C8" s="9"/>
      <c r="F8" s="7">
        <v>36</v>
      </c>
      <c r="G8" s="7"/>
      <c r="J8" s="9">
        <v>-1050</v>
      </c>
      <c r="K8" s="9"/>
      <c r="N8" s="9">
        <v>-9473</v>
      </c>
      <c r="O8" s="9"/>
      <c r="R8" s="9">
        <v>-23</v>
      </c>
      <c r="S8" s="9"/>
      <c r="V8" s="7">
        <v>3971</v>
      </c>
      <c r="W8" s="7"/>
      <c r="Z8" s="9">
        <v>-1125</v>
      </c>
      <c r="AA8" s="9"/>
      <c r="AD8" s="7">
        <v>313</v>
      </c>
      <c r="AE8" s="7"/>
    </row>
    <row r="9" spans="1:31" ht="15">
      <c r="A9" t="s">
        <v>170</v>
      </c>
      <c r="B9" s="9">
        <v>-5614</v>
      </c>
      <c r="C9" s="9"/>
      <c r="F9" s="8" t="s">
        <v>25</v>
      </c>
      <c r="G9" s="8"/>
      <c r="J9" s="8" t="s">
        <v>25</v>
      </c>
      <c r="K9" s="8"/>
      <c r="N9" s="9">
        <v>-3554</v>
      </c>
      <c r="O9" s="9"/>
      <c r="R9" s="9">
        <v>-50</v>
      </c>
      <c r="S9" s="9"/>
      <c r="V9" s="8" t="s">
        <v>25</v>
      </c>
      <c r="W9" s="8"/>
      <c r="Z9" s="9">
        <v>-1172</v>
      </c>
      <c r="AA9" s="9"/>
      <c r="AD9" s="9">
        <v>-162</v>
      </c>
      <c r="AE9" s="9"/>
    </row>
    <row r="10" spans="1:31" ht="15">
      <c r="A10" t="s">
        <v>272</v>
      </c>
      <c r="B10" s="9">
        <v>-3072</v>
      </c>
      <c r="C10" s="9"/>
      <c r="F10" s="8" t="s">
        <v>25</v>
      </c>
      <c r="G10" s="8"/>
      <c r="J10" s="9">
        <v>-22</v>
      </c>
      <c r="K10" s="9"/>
      <c r="N10" s="9">
        <v>-1964</v>
      </c>
      <c r="O10" s="9"/>
      <c r="R10" s="9">
        <v>-44</v>
      </c>
      <c r="S10" s="9"/>
      <c r="V10" s="8" t="s">
        <v>25</v>
      </c>
      <c r="W10" s="8"/>
      <c r="Z10" s="9">
        <v>-1220</v>
      </c>
      <c r="AA10" s="9"/>
      <c r="AD10" s="8" t="s">
        <v>25</v>
      </c>
      <c r="AE10" s="8"/>
    </row>
    <row r="11" spans="1:31" ht="15">
      <c r="A11" t="s">
        <v>273</v>
      </c>
      <c r="B11" s="8" t="s">
        <v>25</v>
      </c>
      <c r="C11" s="8"/>
      <c r="F11" s="8" t="s">
        <v>25</v>
      </c>
      <c r="G11" s="8"/>
      <c r="J11" s="7">
        <v>35</v>
      </c>
      <c r="K11" s="7"/>
      <c r="N11" s="9">
        <v>-18</v>
      </c>
      <c r="O11" s="9"/>
      <c r="R11" s="8" t="s">
        <v>25</v>
      </c>
      <c r="S11" s="8"/>
      <c r="V11" s="8" t="s">
        <v>25</v>
      </c>
      <c r="W11" s="8"/>
      <c r="Z11" s="9">
        <v>-1130</v>
      </c>
      <c r="AA11" s="9"/>
      <c r="AD11" s="8" t="s">
        <v>25</v>
      </c>
      <c r="AE11" s="8"/>
    </row>
    <row r="12" spans="1:31" ht="15">
      <c r="A12" t="s">
        <v>274</v>
      </c>
      <c r="B12" s="8" t="s">
        <v>25</v>
      </c>
      <c r="C12" s="8"/>
      <c r="F12" s="8" t="s">
        <v>25</v>
      </c>
      <c r="G12" s="8"/>
      <c r="J12" s="8" t="s">
        <v>25</v>
      </c>
      <c r="K12" s="8"/>
      <c r="N12" s="8" t="s">
        <v>25</v>
      </c>
      <c r="O12" s="8"/>
      <c r="R12" s="8" t="s">
        <v>25</v>
      </c>
      <c r="S12" s="8"/>
      <c r="V12" s="8" t="s">
        <v>25</v>
      </c>
      <c r="W12" s="8"/>
      <c r="Z12" s="9">
        <v>-679</v>
      </c>
      <c r="AA12" s="9"/>
      <c r="AD12" s="8" t="s">
        <v>25</v>
      </c>
      <c r="AE12" s="8"/>
    </row>
  </sheetData>
  <sheetProtection selectLockedCells="1" selectUnlockedCells="1"/>
  <mergeCells count="63">
    <mergeCell ref="A2:AF2"/>
    <mergeCell ref="B4:P4"/>
    <mergeCell ref="R4:AF4"/>
    <mergeCell ref="B5:H5"/>
    <mergeCell ref="J5:P5"/>
    <mergeCell ref="R5:X5"/>
    <mergeCell ref="Z5:AF5"/>
    <mergeCell ref="B6:D6"/>
    <mergeCell ref="F6:H6"/>
    <mergeCell ref="J6:L6"/>
    <mergeCell ref="N6:P6"/>
    <mergeCell ref="R6:T6"/>
    <mergeCell ref="V6:X6"/>
    <mergeCell ref="Z6:AB6"/>
    <mergeCell ref="AD6:AF6"/>
    <mergeCell ref="B7:C7"/>
    <mergeCell ref="F7:G7"/>
    <mergeCell ref="J7:K7"/>
    <mergeCell ref="N7:O7"/>
    <mergeCell ref="R7:S7"/>
    <mergeCell ref="V7:W7"/>
    <mergeCell ref="Z7:AA7"/>
    <mergeCell ref="AD7:AE7"/>
    <mergeCell ref="B8:C8"/>
    <mergeCell ref="F8:G8"/>
    <mergeCell ref="J8:K8"/>
    <mergeCell ref="N8:O8"/>
    <mergeCell ref="R8:S8"/>
    <mergeCell ref="V8:W8"/>
    <mergeCell ref="Z8:AA8"/>
    <mergeCell ref="AD8:AE8"/>
    <mergeCell ref="B9:C9"/>
    <mergeCell ref="F9:G9"/>
    <mergeCell ref="J9:K9"/>
    <mergeCell ref="N9:O9"/>
    <mergeCell ref="R9:S9"/>
    <mergeCell ref="V9:W9"/>
    <mergeCell ref="Z9:AA9"/>
    <mergeCell ref="AD9:AE9"/>
    <mergeCell ref="B10:C10"/>
    <mergeCell ref="F10:G10"/>
    <mergeCell ref="J10:K10"/>
    <mergeCell ref="N10:O10"/>
    <mergeCell ref="R10:S10"/>
    <mergeCell ref="V10:W10"/>
    <mergeCell ref="Z10:AA10"/>
    <mergeCell ref="AD10:AE10"/>
    <mergeCell ref="B11:C11"/>
    <mergeCell ref="F11:G11"/>
    <mergeCell ref="J11:K11"/>
    <mergeCell ref="N11:O11"/>
    <mergeCell ref="R11:S11"/>
    <mergeCell ref="V11:W11"/>
    <mergeCell ref="Z11:AA11"/>
    <mergeCell ref="AD11:AE11"/>
    <mergeCell ref="B12:C12"/>
    <mergeCell ref="F12:G12"/>
    <mergeCell ref="J12:K12"/>
    <mergeCell ref="N12:O12"/>
    <mergeCell ref="R12:S12"/>
    <mergeCell ref="V12:W12"/>
    <mergeCell ref="Z12:AA12"/>
    <mergeCell ref="AD12:AE1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AF12"/>
  <sheetViews>
    <sheetView workbookViewId="0" topLeftCell="A1">
      <selection activeCell="A1" sqref="A1"/>
    </sheetView>
  </sheetViews>
  <sheetFormatPr defaultColWidth="8.00390625" defaultRowHeight="15"/>
  <cols>
    <col min="1" max="1" width="10.7109375" style="0" customWidth="1"/>
    <col min="2" max="16384" width="8.7109375" style="0" customWidth="1"/>
  </cols>
  <sheetData>
    <row r="2" spans="1:32"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4" spans="2:32" ht="15">
      <c r="B4" s="4" t="s">
        <v>314</v>
      </c>
      <c r="C4" s="4"/>
      <c r="D4" s="4"/>
      <c r="E4" s="4"/>
      <c r="F4" s="4"/>
      <c r="G4" s="4"/>
      <c r="H4" s="4"/>
      <c r="I4" s="4"/>
      <c r="J4" s="4"/>
      <c r="K4" s="4"/>
      <c r="L4" s="4"/>
      <c r="M4" s="4"/>
      <c r="N4" s="4"/>
      <c r="O4" s="4"/>
      <c r="P4" s="4"/>
      <c r="R4" s="4" t="s">
        <v>315</v>
      </c>
      <c r="S4" s="4"/>
      <c r="T4" s="4"/>
      <c r="U4" s="4"/>
      <c r="V4" s="4"/>
      <c r="W4" s="4"/>
      <c r="X4" s="4"/>
      <c r="Y4" s="4"/>
      <c r="Z4" s="4"/>
      <c r="AA4" s="4"/>
      <c r="AB4" s="4"/>
      <c r="AC4" s="4"/>
      <c r="AD4" s="4"/>
      <c r="AE4" s="4"/>
      <c r="AF4" s="4"/>
    </row>
    <row r="5" spans="2:32" ht="15">
      <c r="B5" s="4" t="s">
        <v>316</v>
      </c>
      <c r="C5" s="4"/>
      <c r="D5" s="4"/>
      <c r="E5" s="4"/>
      <c r="F5" s="4"/>
      <c r="G5" s="4"/>
      <c r="H5" s="4"/>
      <c r="J5" s="4" t="s">
        <v>317</v>
      </c>
      <c r="K5" s="4"/>
      <c r="L5" s="4"/>
      <c r="M5" s="4"/>
      <c r="N5" s="4"/>
      <c r="O5" s="4"/>
      <c r="P5" s="4"/>
      <c r="R5" s="4" t="s">
        <v>316</v>
      </c>
      <c r="S5" s="4"/>
      <c r="T5" s="4"/>
      <c r="U5" s="4"/>
      <c r="V5" s="4"/>
      <c r="W5" s="4"/>
      <c r="X5" s="4"/>
      <c r="Z5" s="4" t="s">
        <v>317</v>
      </c>
      <c r="AA5" s="4"/>
      <c r="AB5" s="4"/>
      <c r="AC5" s="4"/>
      <c r="AD5" s="4"/>
      <c r="AE5" s="4"/>
      <c r="AF5" s="4"/>
    </row>
    <row r="6" spans="1:32" ht="15">
      <c r="A6" t="s">
        <v>318</v>
      </c>
      <c r="B6" s="4" t="s">
        <v>319</v>
      </c>
      <c r="C6" s="4"/>
      <c r="D6" s="4"/>
      <c r="F6" s="4" t="s">
        <v>320</v>
      </c>
      <c r="G6" s="4"/>
      <c r="H6" s="4"/>
      <c r="J6" s="4" t="s">
        <v>319</v>
      </c>
      <c r="K6" s="4"/>
      <c r="L6" s="4"/>
      <c r="N6" s="4" t="s">
        <v>320</v>
      </c>
      <c r="O6" s="4"/>
      <c r="P6" s="4"/>
      <c r="R6" s="4" t="s">
        <v>319</v>
      </c>
      <c r="S6" s="4"/>
      <c r="T6" s="4"/>
      <c r="V6" s="4" t="s">
        <v>320</v>
      </c>
      <c r="W6" s="4"/>
      <c r="X6" s="4"/>
      <c r="Z6" s="4" t="s">
        <v>319</v>
      </c>
      <c r="AA6" s="4"/>
      <c r="AB6" s="4"/>
      <c r="AD6" s="4" t="s">
        <v>320</v>
      </c>
      <c r="AE6" s="4"/>
      <c r="AF6" s="4"/>
    </row>
    <row r="7" spans="1:31" ht="15">
      <c r="A7" t="s">
        <v>11</v>
      </c>
      <c r="B7" s="17">
        <v>-6053</v>
      </c>
      <c r="C7" s="17"/>
      <c r="F7" s="17">
        <v>-27664</v>
      </c>
      <c r="G7" s="17"/>
      <c r="J7" s="17">
        <v>-10607</v>
      </c>
      <c r="K7" s="17"/>
      <c r="N7" s="17">
        <v>-50852</v>
      </c>
      <c r="O7" s="17"/>
      <c r="R7" s="6">
        <v>17</v>
      </c>
      <c r="S7" s="6"/>
      <c r="V7" s="6">
        <v>32629</v>
      </c>
      <c r="W7" s="6"/>
      <c r="Z7" s="6">
        <v>1228</v>
      </c>
      <c r="AA7" s="6"/>
      <c r="AD7" s="6">
        <v>31661</v>
      </c>
      <c r="AE7" s="6"/>
    </row>
    <row r="8" spans="1:31" ht="15">
      <c r="A8" t="s">
        <v>168</v>
      </c>
      <c r="B8" s="9">
        <v>-5978</v>
      </c>
      <c r="C8" s="9"/>
      <c r="F8" s="9">
        <v>-5124</v>
      </c>
      <c r="G8" s="9"/>
      <c r="J8" s="9">
        <v>-2970</v>
      </c>
      <c r="K8" s="9"/>
      <c r="N8" s="9">
        <v>-19381</v>
      </c>
      <c r="O8" s="9"/>
      <c r="R8" s="9">
        <v>-80</v>
      </c>
      <c r="S8" s="9"/>
      <c r="V8" s="7">
        <v>13126</v>
      </c>
      <c r="W8" s="7"/>
      <c r="Z8" s="9">
        <v>-853</v>
      </c>
      <c r="AA8" s="9"/>
      <c r="AD8" s="7">
        <v>10170</v>
      </c>
      <c r="AE8" s="7"/>
    </row>
    <row r="9" spans="1:31" ht="15">
      <c r="A9" t="s">
        <v>169</v>
      </c>
      <c r="B9" s="9">
        <v>-4657</v>
      </c>
      <c r="C9" s="9"/>
      <c r="F9" s="8" t="s">
        <v>25</v>
      </c>
      <c r="G9" s="8"/>
      <c r="J9" s="9">
        <v>-355</v>
      </c>
      <c r="K9" s="9"/>
      <c r="N9" s="9">
        <v>-2428</v>
      </c>
      <c r="O9" s="9"/>
      <c r="R9" s="9">
        <v>-117</v>
      </c>
      <c r="S9" s="9"/>
      <c r="V9" s="7">
        <v>1151</v>
      </c>
      <c r="W9" s="7"/>
      <c r="Z9" s="8" t="s">
        <v>25</v>
      </c>
      <c r="AA9" s="8"/>
      <c r="AD9" s="7">
        <v>119</v>
      </c>
      <c r="AE9" s="7"/>
    </row>
    <row r="10" spans="1:31" ht="15">
      <c r="A10" t="s">
        <v>170</v>
      </c>
      <c r="B10" s="9">
        <v>-4173</v>
      </c>
      <c r="C10" s="9"/>
      <c r="F10" s="8" t="s">
        <v>25</v>
      </c>
      <c r="G10" s="8"/>
      <c r="J10" s="8" t="s">
        <v>25</v>
      </c>
      <c r="K10" s="8"/>
      <c r="N10" s="9">
        <v>-389</v>
      </c>
      <c r="O10" s="9"/>
      <c r="R10" s="9">
        <v>-120</v>
      </c>
      <c r="S10" s="9"/>
      <c r="V10" s="8" t="s">
        <v>25</v>
      </c>
      <c r="W10" s="8"/>
      <c r="Z10" s="8" t="s">
        <v>25</v>
      </c>
      <c r="AA10" s="8"/>
      <c r="AD10" s="8" t="s">
        <v>25</v>
      </c>
      <c r="AE10" s="8"/>
    </row>
    <row r="11" spans="1:31" ht="15">
      <c r="A11" t="s">
        <v>272</v>
      </c>
      <c r="B11" s="9">
        <v>-2191</v>
      </c>
      <c r="C11" s="9"/>
      <c r="F11" s="8" t="s">
        <v>25</v>
      </c>
      <c r="G11" s="8"/>
      <c r="J11" s="8" t="s">
        <v>25</v>
      </c>
      <c r="K11" s="8"/>
      <c r="N11" s="9">
        <v>-147</v>
      </c>
      <c r="O11" s="9"/>
      <c r="R11" s="9">
        <v>-85</v>
      </c>
      <c r="S11" s="9"/>
      <c r="V11" s="8" t="s">
        <v>25</v>
      </c>
      <c r="W11" s="8"/>
      <c r="Z11" s="8" t="s">
        <v>25</v>
      </c>
      <c r="AA11" s="8"/>
      <c r="AD11" s="8" t="s">
        <v>25</v>
      </c>
      <c r="AE11" s="8"/>
    </row>
    <row r="12" spans="1:31" ht="15">
      <c r="A12" t="s">
        <v>274</v>
      </c>
      <c r="B12" s="8" t="s">
        <v>25</v>
      </c>
      <c r="C12" s="8"/>
      <c r="F12" s="8" t="s">
        <v>25</v>
      </c>
      <c r="G12" s="8"/>
      <c r="J12" s="8" t="s">
        <v>25</v>
      </c>
      <c r="K12" s="8"/>
      <c r="N12" s="8" t="s">
        <v>25</v>
      </c>
      <c r="O12" s="8"/>
      <c r="R12" s="8" t="s">
        <v>25</v>
      </c>
      <c r="S12" s="8"/>
      <c r="V12" s="8" t="s">
        <v>25</v>
      </c>
      <c r="W12" s="8"/>
      <c r="Z12" s="8" t="s">
        <v>25</v>
      </c>
      <c r="AA12" s="8"/>
      <c r="AD12" s="8" t="s">
        <v>25</v>
      </c>
      <c r="AE12" s="8"/>
    </row>
  </sheetData>
  <sheetProtection selectLockedCells="1" selectUnlockedCells="1"/>
  <mergeCells count="63">
    <mergeCell ref="A2:AF2"/>
    <mergeCell ref="B4:P4"/>
    <mergeCell ref="R4:AF4"/>
    <mergeCell ref="B5:H5"/>
    <mergeCell ref="J5:P5"/>
    <mergeCell ref="R5:X5"/>
    <mergeCell ref="Z5:AF5"/>
    <mergeCell ref="B6:D6"/>
    <mergeCell ref="F6:H6"/>
    <mergeCell ref="J6:L6"/>
    <mergeCell ref="N6:P6"/>
    <mergeCell ref="R6:T6"/>
    <mergeCell ref="V6:X6"/>
    <mergeCell ref="Z6:AB6"/>
    <mergeCell ref="AD6:AF6"/>
    <mergeCell ref="B7:C7"/>
    <mergeCell ref="F7:G7"/>
    <mergeCell ref="J7:K7"/>
    <mergeCell ref="N7:O7"/>
    <mergeCell ref="R7:S7"/>
    <mergeCell ref="V7:W7"/>
    <mergeCell ref="Z7:AA7"/>
    <mergeCell ref="AD7:AE7"/>
    <mergeCell ref="B8:C8"/>
    <mergeCell ref="F8:G8"/>
    <mergeCell ref="J8:K8"/>
    <mergeCell ref="N8:O8"/>
    <mergeCell ref="R8:S8"/>
    <mergeCell ref="V8:W8"/>
    <mergeCell ref="Z8:AA8"/>
    <mergeCell ref="AD8:AE8"/>
    <mergeCell ref="B9:C9"/>
    <mergeCell ref="F9:G9"/>
    <mergeCell ref="J9:K9"/>
    <mergeCell ref="N9:O9"/>
    <mergeCell ref="R9:S9"/>
    <mergeCell ref="V9:W9"/>
    <mergeCell ref="Z9:AA9"/>
    <mergeCell ref="AD9:AE9"/>
    <mergeCell ref="B10:C10"/>
    <mergeCell ref="F10:G10"/>
    <mergeCell ref="J10:K10"/>
    <mergeCell ref="N10:O10"/>
    <mergeCell ref="R10:S10"/>
    <mergeCell ref="V10:W10"/>
    <mergeCell ref="Z10:AA10"/>
    <mergeCell ref="AD10:AE10"/>
    <mergeCell ref="B11:C11"/>
    <mergeCell ref="F11:G11"/>
    <mergeCell ref="J11:K11"/>
    <mergeCell ref="N11:O11"/>
    <mergeCell ref="R11:S11"/>
    <mergeCell ref="V11:W11"/>
    <mergeCell ref="Z11:AA11"/>
    <mergeCell ref="AD11:AE11"/>
    <mergeCell ref="B12:C12"/>
    <mergeCell ref="F12:G12"/>
    <mergeCell ref="J12:K12"/>
    <mergeCell ref="N12:O12"/>
    <mergeCell ref="R12:S12"/>
    <mergeCell ref="V12:W12"/>
    <mergeCell ref="Z12:AA12"/>
    <mergeCell ref="AD12:AE1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L30"/>
  <sheetViews>
    <sheetView workbookViewId="0" topLeftCell="A1">
      <selection activeCell="A1" sqref="A1"/>
    </sheetView>
  </sheetViews>
  <sheetFormatPr defaultColWidth="8.00390625" defaultRowHeight="15"/>
  <cols>
    <col min="1" max="1" width="53.710937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2" ht="15">
      <c r="A5" t="s">
        <v>129</v>
      </c>
      <c r="B5" s="2"/>
      <c r="C5" s="2"/>
      <c r="D5" s="2"/>
      <c r="F5" s="2"/>
      <c r="G5" s="2"/>
      <c r="H5" s="2"/>
      <c r="J5" s="2"/>
      <c r="K5" s="2"/>
      <c r="L5" s="2"/>
    </row>
    <row r="6" spans="1:11" ht="15">
      <c r="A6" t="s">
        <v>321</v>
      </c>
      <c r="B6" s="6">
        <v>1456091</v>
      </c>
      <c r="C6" s="6"/>
      <c r="F6" s="6">
        <v>1433343</v>
      </c>
      <c r="G6" s="6"/>
      <c r="J6" s="6">
        <v>1402195</v>
      </c>
      <c r="K6" s="6"/>
    </row>
    <row r="7" spans="1:11" ht="15">
      <c r="A7" t="s">
        <v>322</v>
      </c>
      <c r="B7" s="7">
        <v>28685</v>
      </c>
      <c r="C7" s="7"/>
      <c r="F7" s="7">
        <v>39219</v>
      </c>
      <c r="G7" s="7"/>
      <c r="J7" s="7">
        <v>39549</v>
      </c>
      <c r="K7" s="7"/>
    </row>
    <row r="8" spans="1:11" ht="15">
      <c r="A8" s="5" t="s">
        <v>323</v>
      </c>
      <c r="B8" s="7">
        <v>1484776</v>
      </c>
      <c r="C8" s="7"/>
      <c r="F8" s="7">
        <v>1472562</v>
      </c>
      <c r="G8" s="7"/>
      <c r="J8" s="7">
        <v>1441744</v>
      </c>
      <c r="K8" s="7"/>
    </row>
    <row r="9" spans="1:12" ht="15">
      <c r="A9" t="s">
        <v>324</v>
      </c>
      <c r="B9" s="2"/>
      <c r="C9" s="2"/>
      <c r="D9" s="2"/>
      <c r="F9" s="2"/>
      <c r="G9" s="2"/>
      <c r="H9" s="2"/>
      <c r="J9" s="2"/>
      <c r="K9" s="2"/>
      <c r="L9" s="2"/>
    </row>
    <row r="10" spans="1:12" ht="15">
      <c r="A10" t="s">
        <v>325</v>
      </c>
      <c r="B10" s="2"/>
      <c r="C10" s="2"/>
      <c r="D10" s="2"/>
      <c r="F10" s="2"/>
      <c r="G10" s="2"/>
      <c r="H10" s="2"/>
      <c r="J10" s="2"/>
      <c r="K10" s="2"/>
      <c r="L10" s="2"/>
    </row>
    <row r="11" spans="1:11" ht="15">
      <c r="A11" t="s">
        <v>210</v>
      </c>
      <c r="B11" s="7">
        <v>656964</v>
      </c>
      <c r="C11" s="7"/>
      <c r="F11" s="7">
        <v>678244</v>
      </c>
      <c r="G11" s="7"/>
      <c r="J11" s="7">
        <v>689586</v>
      </c>
      <c r="K11" s="7"/>
    </row>
    <row r="12" spans="1:11" ht="15">
      <c r="A12" t="s">
        <v>326</v>
      </c>
      <c r="B12" s="7">
        <v>303221</v>
      </c>
      <c r="C12" s="7"/>
      <c r="F12" s="7">
        <v>286832</v>
      </c>
      <c r="G12" s="7"/>
      <c r="J12" s="7">
        <v>276228</v>
      </c>
      <c r="K12" s="7"/>
    </row>
    <row r="13" spans="1:11" ht="15">
      <c r="A13" t="s">
        <v>327</v>
      </c>
      <c r="B13" s="7">
        <v>143499</v>
      </c>
      <c r="C13" s="7"/>
      <c r="F13" s="7">
        <v>129570</v>
      </c>
      <c r="G13" s="7"/>
      <c r="J13" s="7">
        <v>117174</v>
      </c>
      <c r="K13" s="7"/>
    </row>
    <row r="14" spans="1:11" ht="15">
      <c r="A14" t="s">
        <v>328</v>
      </c>
      <c r="B14" s="7">
        <v>97657</v>
      </c>
      <c r="C14" s="7"/>
      <c r="F14" s="7">
        <v>94300</v>
      </c>
      <c r="G14" s="7"/>
      <c r="J14" s="7">
        <v>88435</v>
      </c>
      <c r="K14" s="7"/>
    </row>
    <row r="15" spans="1:12" ht="15">
      <c r="A15" t="s">
        <v>329</v>
      </c>
      <c r="B15" s="2"/>
      <c r="C15" s="2"/>
      <c r="D15" s="2"/>
      <c r="F15" s="2"/>
      <c r="G15" s="2"/>
      <c r="H15" s="2"/>
      <c r="J15" s="2"/>
      <c r="K15" s="2"/>
      <c r="L15" s="2"/>
    </row>
    <row r="16" spans="1:11" ht="15">
      <c r="A16" t="s">
        <v>326</v>
      </c>
      <c r="B16" s="7">
        <v>29526</v>
      </c>
      <c r="C16" s="7"/>
      <c r="F16" s="7">
        <v>30418</v>
      </c>
      <c r="G16" s="7"/>
      <c r="J16" s="7">
        <v>38651</v>
      </c>
      <c r="K16" s="7"/>
    </row>
    <row r="17" spans="1:11" ht="15">
      <c r="A17" t="s">
        <v>327</v>
      </c>
      <c r="B17" s="7">
        <v>695</v>
      </c>
      <c r="C17" s="7"/>
      <c r="F17" s="7">
        <v>610</v>
      </c>
      <c r="G17" s="7"/>
      <c r="J17" s="7">
        <v>581</v>
      </c>
      <c r="K17" s="7"/>
    </row>
    <row r="18" spans="1:11" ht="15">
      <c r="A18" s="5" t="s">
        <v>330</v>
      </c>
      <c r="B18" s="7">
        <v>1231562</v>
      </c>
      <c r="C18" s="7"/>
      <c r="F18" s="7">
        <v>1219974</v>
      </c>
      <c r="G18" s="7"/>
      <c r="J18" s="7">
        <v>1210655</v>
      </c>
      <c r="K18" s="7"/>
    </row>
    <row r="19" spans="1:11" ht="15">
      <c r="A19" t="s">
        <v>331</v>
      </c>
      <c r="B19" s="7">
        <v>253214</v>
      </c>
      <c r="C19" s="7"/>
      <c r="F19" s="7">
        <v>252588</v>
      </c>
      <c r="G19" s="7"/>
      <c r="J19" s="7">
        <v>231089</v>
      </c>
      <c r="K19" s="7"/>
    </row>
    <row r="20" spans="1:11" ht="15">
      <c r="A20" t="s">
        <v>332</v>
      </c>
      <c r="B20" s="7">
        <v>79968</v>
      </c>
      <c r="C20" s="7"/>
      <c r="F20" s="7">
        <v>75302</v>
      </c>
      <c r="G20" s="7"/>
      <c r="J20" s="7">
        <v>77118</v>
      </c>
      <c r="K20" s="7"/>
    </row>
    <row r="21" spans="1:11" ht="15">
      <c r="A21" t="s">
        <v>333</v>
      </c>
      <c r="B21" s="7">
        <v>473</v>
      </c>
      <c r="C21" s="7"/>
      <c r="F21" s="7">
        <v>450</v>
      </c>
      <c r="G21" s="7"/>
      <c r="J21" s="7">
        <v>467</v>
      </c>
      <c r="K21" s="7"/>
    </row>
    <row r="22" spans="1:11" ht="15">
      <c r="A22" t="s">
        <v>334</v>
      </c>
      <c r="B22" s="9">
        <v>-3546</v>
      </c>
      <c r="C22" s="9"/>
      <c r="F22" s="9">
        <v>-3924</v>
      </c>
      <c r="G22" s="9"/>
      <c r="J22" s="9">
        <v>-3676</v>
      </c>
      <c r="K22" s="9"/>
    </row>
    <row r="23" spans="1:11" ht="15">
      <c r="A23" t="s">
        <v>335</v>
      </c>
      <c r="B23" s="9">
        <v>-9300</v>
      </c>
      <c r="C23" s="9"/>
      <c r="F23" s="9">
        <v>-11346</v>
      </c>
      <c r="G23" s="9"/>
      <c r="J23" s="9">
        <v>-5167</v>
      </c>
      <c r="K23" s="9"/>
    </row>
    <row r="24" spans="1:11" ht="15">
      <c r="A24" t="s">
        <v>336</v>
      </c>
      <c r="B24" s="7">
        <v>185619</v>
      </c>
      <c r="C24" s="7"/>
      <c r="F24" s="7">
        <v>192106</v>
      </c>
      <c r="G24" s="7"/>
      <c r="J24" s="7">
        <v>162347</v>
      </c>
      <c r="K24" s="7"/>
    </row>
    <row r="25" spans="1:11" ht="15">
      <c r="A25" t="s">
        <v>337</v>
      </c>
      <c r="B25" s="7">
        <v>67449</v>
      </c>
      <c r="C25" s="7"/>
      <c r="F25" s="7">
        <v>72240</v>
      </c>
      <c r="G25" s="7"/>
      <c r="J25" s="7">
        <v>58014</v>
      </c>
      <c r="K25" s="7"/>
    </row>
    <row r="26" spans="1:11" ht="15">
      <c r="A26" t="s">
        <v>135</v>
      </c>
      <c r="B26" s="7">
        <v>118170</v>
      </c>
      <c r="C26" s="7"/>
      <c r="F26" s="7">
        <v>119866</v>
      </c>
      <c r="G26" s="7"/>
      <c r="J26" s="7">
        <v>104333</v>
      </c>
      <c r="K26" s="7"/>
    </row>
    <row r="27" spans="1:11" ht="15">
      <c r="A27" t="s">
        <v>338</v>
      </c>
      <c r="B27" s="7">
        <v>5147</v>
      </c>
      <c r="C27" s="7"/>
      <c r="F27" s="7">
        <v>72411</v>
      </c>
      <c r="G27" s="7"/>
      <c r="J27" s="7">
        <v>7961</v>
      </c>
      <c r="K27" s="7"/>
    </row>
    <row r="28" spans="1:11" ht="15">
      <c r="A28" t="s">
        <v>137</v>
      </c>
      <c r="B28" s="7">
        <v>123317</v>
      </c>
      <c r="C28" s="7"/>
      <c r="F28" s="7">
        <v>192277</v>
      </c>
      <c r="G28" s="7"/>
      <c r="J28" s="7">
        <v>112294</v>
      </c>
      <c r="K28" s="7"/>
    </row>
    <row r="29" spans="1:11" ht="15">
      <c r="A29" t="s">
        <v>138</v>
      </c>
      <c r="B29" s="9">
        <v>-90</v>
      </c>
      <c r="C29" s="9"/>
      <c r="F29" s="9">
        <v>-236</v>
      </c>
      <c r="G29" s="9"/>
      <c r="J29" s="9">
        <v>-1217</v>
      </c>
      <c r="K29" s="9"/>
    </row>
    <row r="30" spans="1:11" ht="15">
      <c r="A30" t="s">
        <v>141</v>
      </c>
      <c r="B30" s="6">
        <v>123227</v>
      </c>
      <c r="C30" s="6"/>
      <c r="F30" s="6">
        <v>192041</v>
      </c>
      <c r="G30" s="6"/>
      <c r="J30" s="6">
        <v>111077</v>
      </c>
      <c r="K30" s="6"/>
    </row>
  </sheetData>
  <sheetProtection selectLockedCells="1" selectUnlockedCells="1"/>
  <mergeCells count="82">
    <mergeCell ref="A2:L2"/>
    <mergeCell ref="B4:D4"/>
    <mergeCell ref="F4:H4"/>
    <mergeCell ref="J4:L4"/>
    <mergeCell ref="B5:D5"/>
    <mergeCell ref="F5:H5"/>
    <mergeCell ref="J5:L5"/>
    <mergeCell ref="B6:C6"/>
    <mergeCell ref="F6:G6"/>
    <mergeCell ref="J6:K6"/>
    <mergeCell ref="B7:C7"/>
    <mergeCell ref="F7:G7"/>
    <mergeCell ref="J7:K7"/>
    <mergeCell ref="B8:C8"/>
    <mergeCell ref="F8:G8"/>
    <mergeCell ref="J8:K8"/>
    <mergeCell ref="B9:D9"/>
    <mergeCell ref="F9:H9"/>
    <mergeCell ref="J9:L9"/>
    <mergeCell ref="B10:D10"/>
    <mergeCell ref="F10:H10"/>
    <mergeCell ref="J10:L10"/>
    <mergeCell ref="B11:C11"/>
    <mergeCell ref="F11:G11"/>
    <mergeCell ref="J11:K11"/>
    <mergeCell ref="B12:C12"/>
    <mergeCell ref="F12:G12"/>
    <mergeCell ref="J12:K12"/>
    <mergeCell ref="B13:C13"/>
    <mergeCell ref="F13:G13"/>
    <mergeCell ref="J13:K13"/>
    <mergeCell ref="B14:C14"/>
    <mergeCell ref="F14:G14"/>
    <mergeCell ref="J14:K14"/>
    <mergeCell ref="B15:D15"/>
    <mergeCell ref="F15:H15"/>
    <mergeCell ref="J15:L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82.851562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2" ht="15">
      <c r="A5" t="s">
        <v>339</v>
      </c>
      <c r="B5" s="2"/>
      <c r="C5" s="2"/>
      <c r="D5" s="2"/>
      <c r="F5" s="2"/>
      <c r="G5" s="2"/>
      <c r="H5" s="2"/>
      <c r="J5" s="2"/>
      <c r="K5" s="2"/>
      <c r="L5" s="2"/>
    </row>
    <row r="6" spans="1:11" ht="15">
      <c r="A6" t="s">
        <v>135</v>
      </c>
      <c r="B6" s="6">
        <v>118080</v>
      </c>
      <c r="C6" s="6"/>
      <c r="F6" s="6">
        <v>119817</v>
      </c>
      <c r="G6" s="6"/>
      <c r="J6" s="6">
        <v>104273</v>
      </c>
      <c r="K6" s="6"/>
    </row>
    <row r="7" spans="1:11" ht="15">
      <c r="A7" t="s">
        <v>136</v>
      </c>
      <c r="B7" s="7">
        <v>5147</v>
      </c>
      <c r="C7" s="7"/>
      <c r="F7" s="7">
        <v>72224</v>
      </c>
      <c r="G7" s="7"/>
      <c r="J7" s="7">
        <v>6804</v>
      </c>
      <c r="K7" s="7"/>
    </row>
    <row r="8" spans="1:11" ht="15">
      <c r="A8" t="s">
        <v>141</v>
      </c>
      <c r="B8" s="6">
        <v>123227</v>
      </c>
      <c r="C8" s="6"/>
      <c r="F8" s="6">
        <v>192041</v>
      </c>
      <c r="G8" s="6"/>
      <c r="J8" s="6">
        <v>111077</v>
      </c>
      <c r="K8" s="6"/>
    </row>
    <row r="9" spans="1:11" ht="15">
      <c r="A9" t="s">
        <v>340</v>
      </c>
      <c r="B9" s="7">
        <v>62301</v>
      </c>
      <c r="C9" s="7"/>
      <c r="F9" s="7">
        <v>61632</v>
      </c>
      <c r="G9" s="7"/>
      <c r="J9" s="7">
        <v>59960</v>
      </c>
      <c r="K9" s="7"/>
    </row>
    <row r="10" spans="1:11" ht="15">
      <c r="A10" t="s">
        <v>341</v>
      </c>
      <c r="B10" s="7">
        <v>62708</v>
      </c>
      <c r="C10" s="7"/>
      <c r="F10" s="7">
        <v>61887</v>
      </c>
      <c r="G10" s="7"/>
      <c r="J10" s="7">
        <v>59997</v>
      </c>
      <c r="K10" s="7"/>
    </row>
    <row r="11" spans="1:12" ht="15">
      <c r="A11" t="s">
        <v>145</v>
      </c>
      <c r="B11" s="2"/>
      <c r="C11" s="2"/>
      <c r="D11" s="2"/>
      <c r="F11" s="2"/>
      <c r="G11" s="2"/>
      <c r="H11" s="2"/>
      <c r="J11" s="2"/>
      <c r="K11" s="2"/>
      <c r="L11" s="2"/>
    </row>
    <row r="12" spans="1:11" ht="15">
      <c r="A12" t="s">
        <v>146</v>
      </c>
      <c r="B12" s="11">
        <v>1.9</v>
      </c>
      <c r="C12" s="11"/>
      <c r="F12" s="11">
        <v>1.94</v>
      </c>
      <c r="G12" s="11"/>
      <c r="J12" s="11">
        <v>1.74</v>
      </c>
      <c r="K12" s="11"/>
    </row>
    <row r="13" spans="1:11" ht="15">
      <c r="A13" t="s">
        <v>147</v>
      </c>
      <c r="B13" s="10">
        <v>0.08</v>
      </c>
      <c r="C13" s="10"/>
      <c r="F13" s="10">
        <v>1.18</v>
      </c>
      <c r="G13" s="10"/>
      <c r="J13" s="10">
        <v>0.11</v>
      </c>
      <c r="K13" s="10"/>
    </row>
    <row r="14" spans="1:11" ht="15">
      <c r="A14" s="5" t="s">
        <v>148</v>
      </c>
      <c r="B14" s="11">
        <v>1.98</v>
      </c>
      <c r="C14" s="11"/>
      <c r="F14" s="11">
        <v>3.12</v>
      </c>
      <c r="G14" s="11"/>
      <c r="J14" s="11">
        <v>1.85</v>
      </c>
      <c r="K14" s="11"/>
    </row>
    <row r="15" spans="1:12" ht="15">
      <c r="A15" t="s">
        <v>149</v>
      </c>
      <c r="B15" s="2"/>
      <c r="C15" s="2"/>
      <c r="D15" s="2"/>
      <c r="F15" s="2"/>
      <c r="G15" s="2"/>
      <c r="H15" s="2"/>
      <c r="J15" s="2"/>
      <c r="K15" s="2"/>
      <c r="L15" s="2"/>
    </row>
    <row r="16" spans="1:11" ht="15">
      <c r="A16" t="s">
        <v>146</v>
      </c>
      <c r="B16" s="11">
        <v>1.89</v>
      </c>
      <c r="C16" s="11"/>
      <c r="F16" s="11">
        <v>1.9300000000000002</v>
      </c>
      <c r="G16" s="11"/>
      <c r="J16" s="11">
        <v>1.74</v>
      </c>
      <c r="K16" s="11"/>
    </row>
    <row r="17" spans="1:11" ht="15">
      <c r="A17" t="s">
        <v>147</v>
      </c>
      <c r="B17" s="10">
        <v>0.08</v>
      </c>
      <c r="C17" s="10"/>
      <c r="F17" s="10">
        <v>1.17</v>
      </c>
      <c r="G17" s="10"/>
      <c r="J17" s="10">
        <v>0.11</v>
      </c>
      <c r="K17" s="10"/>
    </row>
    <row r="18" spans="1:11" ht="15">
      <c r="A18" s="5" t="s">
        <v>150</v>
      </c>
      <c r="B18" s="11">
        <v>1.97</v>
      </c>
      <c r="C18" s="11"/>
      <c r="F18" s="11">
        <v>3.1</v>
      </c>
      <c r="G18" s="11"/>
      <c r="J18" s="11">
        <v>1.85</v>
      </c>
      <c r="K18" s="11"/>
    </row>
  </sheetData>
  <sheetProtection selectLockedCells="1" selectUnlockedCells="1"/>
  <mergeCells count="46">
    <mergeCell ref="A2:L2"/>
    <mergeCell ref="B4:D4"/>
    <mergeCell ref="F4:H4"/>
    <mergeCell ref="J4:L4"/>
    <mergeCell ref="B5:D5"/>
    <mergeCell ref="F5:H5"/>
    <mergeCell ref="J5:L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 ref="B11:D11"/>
    <mergeCell ref="F11:H11"/>
    <mergeCell ref="J11:L11"/>
    <mergeCell ref="B12:C12"/>
    <mergeCell ref="F12:G12"/>
    <mergeCell ref="J12:K12"/>
    <mergeCell ref="B13:C13"/>
    <mergeCell ref="F13:G13"/>
    <mergeCell ref="J13:K13"/>
    <mergeCell ref="B14:C14"/>
    <mergeCell ref="F14:G14"/>
    <mergeCell ref="J14:K14"/>
    <mergeCell ref="B15:D15"/>
    <mergeCell ref="F15:H15"/>
    <mergeCell ref="J15:L15"/>
    <mergeCell ref="B16:C16"/>
    <mergeCell ref="F16:G16"/>
    <mergeCell ref="J16:K16"/>
    <mergeCell ref="B17:C17"/>
    <mergeCell ref="F17:G17"/>
    <mergeCell ref="J17:K17"/>
    <mergeCell ref="B18:C18"/>
    <mergeCell ref="F18:G18"/>
    <mergeCell ref="J18:K1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1" ht="15">
      <c r="A5" t="s">
        <v>137</v>
      </c>
      <c r="B5" s="6">
        <v>123317</v>
      </c>
      <c r="C5" s="6"/>
      <c r="F5" s="6">
        <v>192277</v>
      </c>
      <c r="G5" s="6"/>
      <c r="J5" s="6">
        <v>112294</v>
      </c>
      <c r="K5" s="6"/>
    </row>
    <row r="6" spans="1:12" ht="15">
      <c r="A6" t="s">
        <v>342</v>
      </c>
      <c r="B6" s="2"/>
      <c r="C6" s="2"/>
      <c r="D6" s="2"/>
      <c r="F6" s="2"/>
      <c r="G6" s="2"/>
      <c r="H6" s="2"/>
      <c r="J6" s="2"/>
      <c r="K6" s="2"/>
      <c r="L6" s="2"/>
    </row>
    <row r="7" spans="1:11" ht="15">
      <c r="A7" t="s">
        <v>343</v>
      </c>
      <c r="B7" s="8" t="s">
        <v>25</v>
      </c>
      <c r="C7" s="8"/>
      <c r="F7" s="7">
        <v>1126</v>
      </c>
      <c r="G7" s="7"/>
      <c r="J7" s="9">
        <v>-1741</v>
      </c>
      <c r="K7" s="9"/>
    </row>
    <row r="8" spans="1:11" ht="15">
      <c r="A8" t="s">
        <v>344</v>
      </c>
      <c r="B8" s="8" t="s">
        <v>25</v>
      </c>
      <c r="C8" s="8"/>
      <c r="F8" s="9">
        <v>-2</v>
      </c>
      <c r="G8" s="9"/>
      <c r="J8" s="9">
        <v>-12</v>
      </c>
      <c r="K8" s="9"/>
    </row>
    <row r="9" spans="1:11" ht="15">
      <c r="A9" t="s">
        <v>345</v>
      </c>
      <c r="B9" s="8" t="s">
        <v>25</v>
      </c>
      <c r="C9" s="8"/>
      <c r="F9" s="7">
        <v>462</v>
      </c>
      <c r="G9" s="7"/>
      <c r="J9" s="8" t="s">
        <v>25</v>
      </c>
      <c r="K9" s="8"/>
    </row>
    <row r="10" spans="1:11" ht="15">
      <c r="A10" t="s">
        <v>346</v>
      </c>
      <c r="B10" s="7">
        <v>1238</v>
      </c>
      <c r="C10" s="7"/>
      <c r="F10" s="9">
        <v>-3655</v>
      </c>
      <c r="G10" s="9"/>
      <c r="J10" s="7">
        <v>2634</v>
      </c>
      <c r="K10" s="7"/>
    </row>
    <row r="11" spans="1:11" ht="15">
      <c r="A11" s="5" t="s">
        <v>347</v>
      </c>
      <c r="B11" s="7">
        <v>1238</v>
      </c>
      <c r="C11" s="7"/>
      <c r="F11" s="9">
        <v>-2069</v>
      </c>
      <c r="G11" s="9"/>
      <c r="J11" s="7">
        <v>881</v>
      </c>
      <c r="K11" s="7"/>
    </row>
    <row r="12" spans="1:11" ht="15">
      <c r="A12" t="s">
        <v>348</v>
      </c>
      <c r="B12" s="7">
        <v>124555</v>
      </c>
      <c r="C12" s="7"/>
      <c r="F12" s="7">
        <v>190208</v>
      </c>
      <c r="G12" s="7"/>
      <c r="J12" s="7">
        <v>113175</v>
      </c>
      <c r="K12" s="7"/>
    </row>
    <row r="13" spans="1:11" ht="15">
      <c r="A13" t="s">
        <v>349</v>
      </c>
      <c r="B13" s="9">
        <v>-90</v>
      </c>
      <c r="C13" s="9"/>
      <c r="F13" s="9">
        <v>-236</v>
      </c>
      <c r="G13" s="9"/>
      <c r="J13" s="9">
        <v>-1217</v>
      </c>
      <c r="K13" s="9"/>
    </row>
    <row r="14" spans="1:11" ht="15">
      <c r="A14" t="s">
        <v>350</v>
      </c>
      <c r="B14" s="6">
        <v>124465</v>
      </c>
      <c r="C14" s="6"/>
      <c r="F14" s="6">
        <v>189972</v>
      </c>
      <c r="G14" s="6"/>
      <c r="J14" s="6">
        <v>111958</v>
      </c>
      <c r="K14" s="6"/>
    </row>
  </sheetData>
  <sheetProtection selectLockedCells="1" selectUnlockedCells="1"/>
  <mergeCells count="34">
    <mergeCell ref="A2:L2"/>
    <mergeCell ref="B4:D4"/>
    <mergeCell ref="F4:H4"/>
    <mergeCell ref="J4:L4"/>
    <mergeCell ref="B5:C5"/>
    <mergeCell ref="F5:G5"/>
    <mergeCell ref="J5:K5"/>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8.00390625" defaultRowHeight="15"/>
  <cols>
    <col min="1" max="1" width="80.8515625" style="0" customWidth="1"/>
    <col min="2" max="16384" width="8.7109375" style="0" customWidth="1"/>
  </cols>
  <sheetData>
    <row r="2" spans="1:8" ht="15">
      <c r="A2" s="2"/>
      <c r="B2" s="2"/>
      <c r="C2" s="2"/>
      <c r="D2" s="2"/>
      <c r="E2" s="2"/>
      <c r="F2" s="2"/>
      <c r="G2" s="2"/>
      <c r="H2" s="2"/>
    </row>
    <row r="4" spans="2:8" ht="15">
      <c r="B4" s="4" t="s">
        <v>11</v>
      </c>
      <c r="C4" s="4"/>
      <c r="D4" s="4"/>
      <c r="F4" s="4" t="s">
        <v>12</v>
      </c>
      <c r="G4" s="4"/>
      <c r="H4" s="4"/>
    </row>
    <row r="5" spans="1:8" ht="15">
      <c r="A5" s="5" t="s">
        <v>351</v>
      </c>
      <c r="B5" s="2"/>
      <c r="C5" s="2"/>
      <c r="D5" s="2"/>
      <c r="F5" s="2"/>
      <c r="G5" s="2"/>
      <c r="H5" s="2"/>
    </row>
    <row r="6" spans="1:8" ht="15">
      <c r="A6" t="s">
        <v>352</v>
      </c>
      <c r="B6" s="2"/>
      <c r="C6" s="2"/>
      <c r="D6" s="2"/>
      <c r="F6" s="2"/>
      <c r="G6" s="2"/>
      <c r="H6" s="2"/>
    </row>
    <row r="7" spans="1:7" ht="15">
      <c r="A7" t="s">
        <v>353</v>
      </c>
      <c r="B7" s="6">
        <v>10484</v>
      </c>
      <c r="C7" s="6"/>
      <c r="F7" s="6">
        <v>22143</v>
      </c>
      <c r="G7" s="6"/>
    </row>
    <row r="8" spans="1:7" ht="15">
      <c r="A8" t="s">
        <v>354</v>
      </c>
      <c r="B8" s="7">
        <v>169413</v>
      </c>
      <c r="C8" s="7"/>
      <c r="F8" s="7">
        <v>171925</v>
      </c>
      <c r="G8" s="7"/>
    </row>
    <row r="9" spans="1:7" ht="15">
      <c r="A9" t="s">
        <v>355</v>
      </c>
      <c r="B9" s="7">
        <v>683</v>
      </c>
      <c r="C9" s="7"/>
      <c r="F9" s="7">
        <v>1525</v>
      </c>
      <c r="G9" s="7"/>
    </row>
    <row r="10" spans="1:7" ht="15">
      <c r="A10" t="s">
        <v>356</v>
      </c>
      <c r="B10" s="7">
        <v>17260</v>
      </c>
      <c r="C10" s="7"/>
      <c r="F10" s="7">
        <v>29640</v>
      </c>
      <c r="G10" s="7"/>
    </row>
    <row r="11" spans="1:7" ht="15">
      <c r="A11" t="s">
        <v>357</v>
      </c>
      <c r="B11" s="7">
        <v>54148</v>
      </c>
      <c r="C11" s="7"/>
      <c r="F11" s="7">
        <v>66356</v>
      </c>
      <c r="G11" s="7"/>
    </row>
    <row r="12" spans="1:7" ht="15">
      <c r="A12" t="s">
        <v>358</v>
      </c>
      <c r="B12" s="8" t="s">
        <v>25</v>
      </c>
      <c r="C12" s="8"/>
      <c r="F12" s="7">
        <v>14794</v>
      </c>
      <c r="G12" s="7"/>
    </row>
    <row r="13" spans="1:7" ht="15">
      <c r="A13" t="s">
        <v>359</v>
      </c>
      <c r="B13" s="7">
        <v>24121</v>
      </c>
      <c r="C13" s="7"/>
      <c r="F13" s="7">
        <v>43893</v>
      </c>
      <c r="G13" s="7"/>
    </row>
    <row r="14" spans="1:7" ht="15">
      <c r="A14" t="s">
        <v>360</v>
      </c>
      <c r="B14" s="7">
        <v>29937</v>
      </c>
      <c r="C14" s="7"/>
      <c r="F14" s="7">
        <v>45071</v>
      </c>
      <c r="G14" s="7"/>
    </row>
    <row r="15" spans="1:7" ht="15">
      <c r="A15" s="5" t="s">
        <v>361</v>
      </c>
      <c r="B15" s="7">
        <v>306046</v>
      </c>
      <c r="C15" s="7"/>
      <c r="F15" s="7">
        <v>395347</v>
      </c>
      <c r="G15" s="7"/>
    </row>
    <row r="16" spans="1:8" ht="15">
      <c r="A16" t="s">
        <v>362</v>
      </c>
      <c r="B16" s="2"/>
      <c r="C16" s="2"/>
      <c r="D16" s="2"/>
      <c r="F16" s="2"/>
      <c r="G16" s="2"/>
      <c r="H16" s="2"/>
    </row>
    <row r="17" spans="1:7" ht="15">
      <c r="A17" t="s">
        <v>363</v>
      </c>
      <c r="B17" s="7">
        <v>5129192</v>
      </c>
      <c r="C17" s="7"/>
      <c r="F17" s="7">
        <v>4718062</v>
      </c>
      <c r="G17" s="7"/>
    </row>
    <row r="18" spans="1:7" ht="15">
      <c r="A18" t="s">
        <v>364</v>
      </c>
      <c r="B18" s="7">
        <v>202683</v>
      </c>
      <c r="C18" s="7"/>
      <c r="F18" s="7">
        <v>227758</v>
      </c>
      <c r="G18" s="7"/>
    </row>
    <row r="19" spans="1:7" ht="15">
      <c r="A19" t="s">
        <v>133</v>
      </c>
      <c r="B19" s="7">
        <v>5331875</v>
      </c>
      <c r="C19" s="7"/>
      <c r="F19" s="7">
        <v>4945820</v>
      </c>
      <c r="G19" s="7"/>
    </row>
    <row r="20" spans="1:7" ht="15">
      <c r="A20" t="s">
        <v>365</v>
      </c>
      <c r="B20" s="7">
        <v>1433286</v>
      </c>
      <c r="C20" s="7"/>
      <c r="F20" s="7">
        <v>1325858</v>
      </c>
      <c r="G20" s="7"/>
    </row>
    <row r="21" spans="1:7" ht="15">
      <c r="A21" s="5" t="s">
        <v>366</v>
      </c>
      <c r="B21" s="7">
        <v>3898589</v>
      </c>
      <c r="C21" s="7"/>
      <c r="F21" s="7">
        <v>3619962</v>
      </c>
      <c r="G21" s="7"/>
    </row>
    <row r="22" spans="1:8" ht="15">
      <c r="A22" t="s">
        <v>367</v>
      </c>
      <c r="B22" s="2"/>
      <c r="C22" s="2"/>
      <c r="D22" s="2"/>
      <c r="F22" s="2"/>
      <c r="G22" s="2"/>
      <c r="H22" s="2"/>
    </row>
    <row r="23" spans="1:7" ht="15">
      <c r="A23" t="s">
        <v>368</v>
      </c>
      <c r="B23" s="7">
        <v>8983</v>
      </c>
      <c r="C23" s="7"/>
      <c r="F23" s="7">
        <v>11433</v>
      </c>
      <c r="G23" s="7"/>
    </row>
    <row r="24" spans="1:7" ht="15">
      <c r="A24" t="s">
        <v>369</v>
      </c>
      <c r="B24" s="7">
        <v>11547</v>
      </c>
      <c r="C24" s="7"/>
      <c r="F24" s="7">
        <v>11547</v>
      </c>
      <c r="G24" s="7"/>
    </row>
    <row r="25" spans="1:7" ht="15">
      <c r="A25" t="s">
        <v>370</v>
      </c>
      <c r="B25" s="7">
        <v>57672</v>
      </c>
      <c r="C25" s="7"/>
      <c r="F25" s="7">
        <v>57976</v>
      </c>
      <c r="G25" s="7"/>
    </row>
    <row r="26" spans="1:7" ht="15">
      <c r="A26" t="s">
        <v>371</v>
      </c>
      <c r="B26" s="7">
        <v>14694</v>
      </c>
      <c r="C26" s="7"/>
      <c r="F26" s="7">
        <v>28202</v>
      </c>
      <c r="G26" s="7"/>
    </row>
    <row r="27" spans="1:7" ht="15">
      <c r="A27" t="s">
        <v>372</v>
      </c>
      <c r="B27" s="7">
        <v>50750</v>
      </c>
      <c r="C27" s="7"/>
      <c r="F27" s="7">
        <v>42016</v>
      </c>
      <c r="G27" s="7"/>
    </row>
    <row r="28" spans="1:7" ht="15">
      <c r="A28" s="5" t="s">
        <v>373</v>
      </c>
      <c r="B28" s="7">
        <v>143646</v>
      </c>
      <c r="C28" s="7"/>
      <c r="F28" s="7">
        <v>151174</v>
      </c>
      <c r="G28" s="7"/>
    </row>
    <row r="29" spans="1:8" ht="15">
      <c r="A29" t="s">
        <v>374</v>
      </c>
      <c r="B29" s="2"/>
      <c r="C29" s="2"/>
      <c r="D29" s="2"/>
      <c r="F29" s="2"/>
      <c r="G29" s="2"/>
      <c r="H29" s="2"/>
    </row>
    <row r="30" spans="1:7" ht="15">
      <c r="A30" t="s">
        <v>375</v>
      </c>
      <c r="B30" s="7">
        <v>101240</v>
      </c>
      <c r="C30" s="7"/>
      <c r="F30" s="7">
        <v>100412</v>
      </c>
      <c r="G30" s="7"/>
    </row>
    <row r="31" spans="1:7" ht="15">
      <c r="A31" t="s">
        <v>376</v>
      </c>
      <c r="B31" s="7">
        <v>235009</v>
      </c>
      <c r="C31" s="7"/>
      <c r="F31" s="7">
        <v>235758</v>
      </c>
      <c r="G31" s="7"/>
    </row>
    <row r="32" spans="1:7" ht="15">
      <c r="A32" t="s">
        <v>377</v>
      </c>
      <c r="B32" s="7">
        <v>99798</v>
      </c>
      <c r="C32" s="7"/>
      <c r="F32" s="7">
        <v>91920</v>
      </c>
      <c r="G32" s="7"/>
    </row>
    <row r="33" spans="1:7" ht="15">
      <c r="A33" t="s">
        <v>378</v>
      </c>
      <c r="B33" s="7">
        <v>83973</v>
      </c>
      <c r="C33" s="7"/>
      <c r="F33" s="7">
        <v>77063</v>
      </c>
      <c r="G33" s="7"/>
    </row>
    <row r="34" spans="1:7" ht="15">
      <c r="A34" t="s">
        <v>379</v>
      </c>
      <c r="B34" s="7">
        <v>32420</v>
      </c>
      <c r="C34" s="7"/>
      <c r="F34" s="7">
        <v>24483</v>
      </c>
      <c r="G34" s="7"/>
    </row>
    <row r="35" spans="1:7" ht="15">
      <c r="A35" t="s">
        <v>380</v>
      </c>
      <c r="B35" s="7">
        <v>5928</v>
      </c>
      <c r="C35" s="7"/>
      <c r="F35" s="7">
        <v>4852</v>
      </c>
      <c r="G35" s="7"/>
    </row>
    <row r="36" spans="1:7" ht="15">
      <c r="A36" s="5" t="s">
        <v>381</v>
      </c>
      <c r="B36" s="7">
        <v>558368</v>
      </c>
      <c r="C36" s="7"/>
      <c r="F36" s="7">
        <v>534488</v>
      </c>
      <c r="G36" s="7"/>
    </row>
    <row r="37" spans="1:7" ht="15">
      <c r="A37" s="5" t="s">
        <v>382</v>
      </c>
      <c r="B37" s="6">
        <v>4906649</v>
      </c>
      <c r="C37" s="6"/>
      <c r="F37" s="6">
        <v>4700971</v>
      </c>
      <c r="G37" s="6"/>
    </row>
  </sheetData>
  <sheetProtection selectLockedCells="1" selectUnlockedCells="1"/>
  <mergeCells count="69">
    <mergeCell ref="A2:H2"/>
    <mergeCell ref="B4:D4"/>
    <mergeCell ref="F4:H4"/>
    <mergeCell ref="B5:D5"/>
    <mergeCell ref="F5:H5"/>
    <mergeCell ref="B6:D6"/>
    <mergeCell ref="F6:H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D16"/>
    <mergeCell ref="F16:H16"/>
    <mergeCell ref="B17:C17"/>
    <mergeCell ref="F17:G17"/>
    <mergeCell ref="B18:C18"/>
    <mergeCell ref="F18:G18"/>
    <mergeCell ref="B19:C19"/>
    <mergeCell ref="F19:G19"/>
    <mergeCell ref="B20:C20"/>
    <mergeCell ref="F20:G20"/>
    <mergeCell ref="B21:C21"/>
    <mergeCell ref="F21:G21"/>
    <mergeCell ref="B22:D22"/>
    <mergeCell ref="F22:H22"/>
    <mergeCell ref="B23:C23"/>
    <mergeCell ref="F23:G23"/>
    <mergeCell ref="B24:C24"/>
    <mergeCell ref="F24:G24"/>
    <mergeCell ref="B25:C25"/>
    <mergeCell ref="F25:G25"/>
    <mergeCell ref="B26:C26"/>
    <mergeCell ref="F26:G26"/>
    <mergeCell ref="B27:C27"/>
    <mergeCell ref="F27:G27"/>
    <mergeCell ref="B28:C28"/>
    <mergeCell ref="F28:G28"/>
    <mergeCell ref="B29:D29"/>
    <mergeCell ref="F29:H29"/>
    <mergeCell ref="B30:C30"/>
    <mergeCell ref="F30:G30"/>
    <mergeCell ref="B31:C31"/>
    <mergeCell ref="F31:G31"/>
    <mergeCell ref="B32:C32"/>
    <mergeCell ref="F32:G32"/>
    <mergeCell ref="B33:C33"/>
    <mergeCell ref="F33:G33"/>
    <mergeCell ref="B34:C34"/>
    <mergeCell ref="F34:G34"/>
    <mergeCell ref="B35:C35"/>
    <mergeCell ref="F35:G35"/>
    <mergeCell ref="B36:C36"/>
    <mergeCell ref="F36:G36"/>
    <mergeCell ref="B37:C37"/>
    <mergeCell ref="F37:G37"/>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30"/>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8" ht="15">
      <c r="A2" s="2"/>
      <c r="B2" s="2"/>
      <c r="C2" s="2"/>
      <c r="D2" s="2"/>
      <c r="E2" s="2"/>
      <c r="F2" s="2"/>
      <c r="G2" s="2"/>
      <c r="H2" s="2"/>
    </row>
    <row r="4" spans="2:8" ht="15">
      <c r="B4" s="4" t="s">
        <v>11</v>
      </c>
      <c r="C4" s="4"/>
      <c r="D4" s="4"/>
      <c r="F4" s="4" t="s">
        <v>12</v>
      </c>
      <c r="G4" s="4"/>
      <c r="H4" s="4"/>
    </row>
    <row r="5" spans="1:8" ht="15">
      <c r="A5" s="5" t="s">
        <v>383</v>
      </c>
      <c r="B5" s="2"/>
      <c r="C5" s="2"/>
      <c r="D5" s="2"/>
      <c r="F5" s="2"/>
      <c r="G5" s="2"/>
      <c r="H5" s="2"/>
    </row>
    <row r="6" spans="1:8" ht="15">
      <c r="A6" t="s">
        <v>384</v>
      </c>
      <c r="B6" s="2"/>
      <c r="C6" s="2"/>
      <c r="D6" s="2"/>
      <c r="F6" s="2"/>
      <c r="G6" s="2"/>
      <c r="H6" s="2"/>
    </row>
    <row r="7" spans="1:7" ht="15">
      <c r="A7" t="s">
        <v>385</v>
      </c>
      <c r="B7" s="6">
        <v>114349</v>
      </c>
      <c r="C7" s="6"/>
      <c r="F7" s="6">
        <v>112974</v>
      </c>
      <c r="G7" s="6"/>
    </row>
    <row r="8" spans="1:7" ht="15">
      <c r="A8" t="s">
        <v>238</v>
      </c>
      <c r="B8" s="7">
        <v>93167</v>
      </c>
      <c r="C8" s="7"/>
      <c r="F8" s="7">
        <v>6424</v>
      </c>
      <c r="G8" s="7"/>
    </row>
    <row r="9" spans="1:7" ht="15">
      <c r="A9" t="s">
        <v>386</v>
      </c>
      <c r="B9" s="8" t="s">
        <v>25</v>
      </c>
      <c r="C9" s="8"/>
      <c r="F9" s="7">
        <v>1431</v>
      </c>
      <c r="G9" s="7"/>
    </row>
    <row r="10" spans="1:7" ht="15">
      <c r="A10" t="s">
        <v>244</v>
      </c>
      <c r="B10" s="7">
        <v>105000</v>
      </c>
      <c r="C10" s="7"/>
      <c r="F10" s="7">
        <v>105000</v>
      </c>
      <c r="G10" s="7"/>
    </row>
    <row r="11" spans="1:7" ht="15">
      <c r="A11" t="s">
        <v>387</v>
      </c>
      <c r="B11" s="7">
        <v>14268</v>
      </c>
      <c r="C11" s="7"/>
      <c r="F11" s="7">
        <v>18045</v>
      </c>
      <c r="G11" s="7"/>
    </row>
    <row r="12" spans="1:7" ht="15">
      <c r="A12" t="s">
        <v>388</v>
      </c>
      <c r="B12" s="7">
        <v>147896</v>
      </c>
      <c r="C12" s="7"/>
      <c r="F12" s="7">
        <v>141395</v>
      </c>
      <c r="G12" s="7"/>
    </row>
    <row r="13" spans="1:7" ht="15">
      <c r="A13" s="5" t="s">
        <v>389</v>
      </c>
      <c r="B13" s="7">
        <v>474680</v>
      </c>
      <c r="C13" s="7"/>
      <c r="F13" s="7">
        <v>385269</v>
      </c>
      <c r="G13" s="7"/>
    </row>
    <row r="14" spans="1:7" ht="15">
      <c r="A14" t="s">
        <v>249</v>
      </c>
      <c r="B14" s="7">
        <v>1480111</v>
      </c>
      <c r="C14" s="7"/>
      <c r="F14" s="7">
        <v>1480702</v>
      </c>
      <c r="G14" s="7"/>
    </row>
    <row r="15" spans="1:7" ht="15">
      <c r="A15" t="s">
        <v>247</v>
      </c>
      <c r="B15" s="7">
        <v>51547</v>
      </c>
      <c r="C15" s="7"/>
      <c r="F15" s="7">
        <v>51547</v>
      </c>
      <c r="G15" s="7"/>
    </row>
    <row r="16" spans="1:7" ht="15">
      <c r="A16" t="s">
        <v>390</v>
      </c>
      <c r="B16" s="7">
        <v>261594</v>
      </c>
      <c r="C16" s="7"/>
      <c r="F16" s="7">
        <v>254140</v>
      </c>
      <c r="G16" s="7"/>
    </row>
    <row r="17" spans="1:7" ht="15">
      <c r="A17" t="s">
        <v>391</v>
      </c>
      <c r="B17" s="7">
        <v>201453</v>
      </c>
      <c r="C17" s="7"/>
      <c r="F17" s="7">
        <v>189489</v>
      </c>
      <c r="G17" s="7"/>
    </row>
    <row r="18" spans="1:7" ht="15">
      <c r="A18" t="s">
        <v>358</v>
      </c>
      <c r="B18" s="7">
        <v>747477</v>
      </c>
      <c r="C18" s="7"/>
      <c r="F18" s="7">
        <v>710342</v>
      </c>
      <c r="G18" s="7"/>
    </row>
    <row r="19" spans="1:7" ht="15">
      <c r="A19" t="s">
        <v>392</v>
      </c>
      <c r="B19" s="7">
        <v>161500</v>
      </c>
      <c r="C19" s="7"/>
      <c r="F19" s="7">
        <v>146240</v>
      </c>
      <c r="G19" s="7"/>
    </row>
    <row r="20" spans="1:7" ht="15">
      <c r="A20" s="5" t="s">
        <v>393</v>
      </c>
      <c r="B20" s="7">
        <v>3378362</v>
      </c>
      <c r="C20" s="7"/>
      <c r="F20" s="7">
        <v>3217729</v>
      </c>
      <c r="G20" s="7"/>
    </row>
    <row r="21" spans="1:8" ht="15">
      <c r="A21" t="s">
        <v>394</v>
      </c>
      <c r="B21" s="2"/>
      <c r="C21" s="2"/>
      <c r="D21" s="2"/>
      <c r="F21" s="2"/>
      <c r="G21" s="2"/>
      <c r="H21" s="2"/>
    </row>
    <row r="22" spans="1:8" ht="15">
      <c r="A22" t="s">
        <v>395</v>
      </c>
      <c r="B22" s="2"/>
      <c r="C22" s="2"/>
      <c r="D22" s="2"/>
      <c r="F22" s="2"/>
      <c r="G22" s="2"/>
      <c r="H22" s="2"/>
    </row>
    <row r="23" spans="1:8" ht="15">
      <c r="A23" t="s">
        <v>396</v>
      </c>
      <c r="B23" s="2"/>
      <c r="C23" s="2"/>
      <c r="D23" s="2"/>
      <c r="F23" s="2"/>
      <c r="G23" s="2"/>
      <c r="H23" s="2"/>
    </row>
    <row r="24" spans="1:7" ht="15">
      <c r="A24" t="s">
        <v>397</v>
      </c>
      <c r="B24" s="7">
        <v>1004336</v>
      </c>
      <c r="C24" s="7"/>
      <c r="F24" s="7">
        <v>999960</v>
      </c>
      <c r="G24" s="7"/>
    </row>
    <row r="25" spans="1:7" ht="15">
      <c r="A25" t="s">
        <v>398</v>
      </c>
      <c r="B25" s="9">
        <v>-6650</v>
      </c>
      <c r="C25" s="9"/>
      <c r="F25" s="9">
        <v>-7888</v>
      </c>
      <c r="G25" s="9"/>
    </row>
    <row r="26" spans="1:7" ht="15">
      <c r="A26" t="s">
        <v>399</v>
      </c>
      <c r="B26" s="7">
        <v>530940</v>
      </c>
      <c r="C26" s="7"/>
      <c r="F26" s="7">
        <v>491599</v>
      </c>
      <c r="G26" s="7"/>
    </row>
    <row r="27" spans="1:7" ht="15">
      <c r="A27" s="5" t="s">
        <v>255</v>
      </c>
      <c r="B27" s="7">
        <v>1528626</v>
      </c>
      <c r="C27" s="7"/>
      <c r="F27" s="7">
        <v>1483671</v>
      </c>
      <c r="G27" s="7"/>
    </row>
    <row r="28" spans="1:7" ht="15">
      <c r="A28" t="s">
        <v>400</v>
      </c>
      <c r="B28" s="9">
        <v>-339</v>
      </c>
      <c r="C28" s="9"/>
      <c r="F28" s="9">
        <v>-429</v>
      </c>
      <c r="G28" s="9"/>
    </row>
    <row r="29" spans="1:7" ht="15">
      <c r="A29" s="5" t="s">
        <v>401</v>
      </c>
      <c r="B29" s="7">
        <v>1528287</v>
      </c>
      <c r="C29" s="7"/>
      <c r="F29" s="7">
        <v>1483242</v>
      </c>
      <c r="G29" s="7"/>
    </row>
    <row r="30" spans="1:7" ht="15">
      <c r="A30" s="5" t="s">
        <v>402</v>
      </c>
      <c r="B30" s="6">
        <v>4906649</v>
      </c>
      <c r="C30" s="6"/>
      <c r="F30" s="6">
        <v>4700971</v>
      </c>
      <c r="G30" s="6"/>
    </row>
  </sheetData>
  <sheetProtection selectLockedCells="1" selectUnlockedCells="1"/>
  <mergeCells count="55">
    <mergeCell ref="A2:H2"/>
    <mergeCell ref="B4:D4"/>
    <mergeCell ref="F4:H4"/>
    <mergeCell ref="B5:D5"/>
    <mergeCell ref="F5:H5"/>
    <mergeCell ref="B6:D6"/>
    <mergeCell ref="F6:H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C19"/>
    <mergeCell ref="F19:G19"/>
    <mergeCell ref="B20:C20"/>
    <mergeCell ref="F20:G20"/>
    <mergeCell ref="B21:D21"/>
    <mergeCell ref="F21:H21"/>
    <mergeCell ref="B22:D22"/>
    <mergeCell ref="F22:H22"/>
    <mergeCell ref="B23:D23"/>
    <mergeCell ref="F23:H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L40"/>
  <sheetViews>
    <sheetView workbookViewId="0" topLeftCell="A1">
      <selection activeCell="A1" sqref="A1"/>
    </sheetView>
  </sheetViews>
  <sheetFormatPr defaultColWidth="8.00390625" defaultRowHeight="15"/>
  <cols>
    <col min="1" max="1" width="70.710937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2" ht="15">
      <c r="A5" t="s">
        <v>403</v>
      </c>
      <c r="B5" s="2"/>
      <c r="C5" s="2"/>
      <c r="D5" s="2"/>
      <c r="F5" s="2"/>
      <c r="G5" s="2"/>
      <c r="H5" s="2"/>
      <c r="J5" s="2"/>
      <c r="K5" s="2"/>
      <c r="L5" s="2"/>
    </row>
    <row r="6" spans="1:11" ht="15">
      <c r="A6" t="s">
        <v>137</v>
      </c>
      <c r="B6" s="6">
        <v>123317</v>
      </c>
      <c r="C6" s="6"/>
      <c r="F6" s="6">
        <v>192277</v>
      </c>
      <c r="G6" s="6"/>
      <c r="J6" s="6">
        <v>112294</v>
      </c>
      <c r="K6" s="6"/>
    </row>
    <row r="7" spans="1:12" ht="15">
      <c r="A7" t="s">
        <v>404</v>
      </c>
      <c r="B7" s="2"/>
      <c r="C7" s="2"/>
      <c r="D7" s="2"/>
      <c r="F7" s="2"/>
      <c r="G7" s="2"/>
      <c r="H7" s="2"/>
      <c r="J7" s="2"/>
      <c r="K7" s="2"/>
      <c r="L7" s="2"/>
    </row>
    <row r="8" spans="1:11" ht="15">
      <c r="A8" t="s">
        <v>327</v>
      </c>
      <c r="B8" s="7">
        <v>147835</v>
      </c>
      <c r="C8" s="7"/>
      <c r="F8" s="7">
        <v>138337</v>
      </c>
      <c r="G8" s="7"/>
      <c r="J8" s="7">
        <v>133189</v>
      </c>
      <c r="K8" s="7"/>
    </row>
    <row r="9" spans="1:11" ht="15">
      <c r="A9" t="s">
        <v>405</v>
      </c>
      <c r="B9" s="7">
        <v>51801</v>
      </c>
      <c r="C9" s="7"/>
      <c r="F9" s="7">
        <v>144269</v>
      </c>
      <c r="G9" s="7"/>
      <c r="J9" s="7">
        <v>23532</v>
      </c>
      <c r="K9" s="7"/>
    </row>
    <row r="10" spans="1:11" ht="15">
      <c r="A10" t="s">
        <v>406</v>
      </c>
      <c r="B10" s="7">
        <v>21358</v>
      </c>
      <c r="C10" s="7"/>
      <c r="F10" s="9">
        <v>-14821</v>
      </c>
      <c r="G10" s="9"/>
      <c r="J10" s="9">
        <v>-9408</v>
      </c>
      <c r="K10" s="9"/>
    </row>
    <row r="11" spans="1:11" ht="15">
      <c r="A11" t="s">
        <v>407</v>
      </c>
      <c r="B11" s="7">
        <v>3526</v>
      </c>
      <c r="C11" s="7"/>
      <c r="F11" s="7">
        <v>3692</v>
      </c>
      <c r="G11" s="7"/>
      <c r="J11" s="7">
        <v>3813</v>
      </c>
      <c r="K11" s="7"/>
    </row>
    <row r="12" spans="1:11" ht="15">
      <c r="A12" t="s">
        <v>408</v>
      </c>
      <c r="B12" s="7">
        <v>2450</v>
      </c>
      <c r="C12" s="7"/>
      <c r="F12" s="7">
        <v>2450</v>
      </c>
      <c r="G12" s="7"/>
      <c r="J12" s="7">
        <v>2450</v>
      </c>
      <c r="K12" s="7"/>
    </row>
    <row r="13" spans="1:11" ht="15">
      <c r="A13" t="s">
        <v>409</v>
      </c>
      <c r="B13" s="7">
        <v>6914</v>
      </c>
      <c r="C13" s="7"/>
      <c r="F13" s="7">
        <v>8114</v>
      </c>
      <c r="G13" s="7"/>
      <c r="J13" s="7">
        <v>6218</v>
      </c>
      <c r="K13" s="7"/>
    </row>
    <row r="14" spans="1:11" ht="15">
      <c r="A14" t="s">
        <v>410</v>
      </c>
      <c r="B14" s="9">
        <v>-8331</v>
      </c>
      <c r="C14" s="9"/>
      <c r="F14" s="9">
        <v>-8808</v>
      </c>
      <c r="G14" s="9"/>
      <c r="J14" s="9">
        <v>-6066</v>
      </c>
      <c r="K14" s="9"/>
    </row>
    <row r="15" spans="1:11" ht="15">
      <c r="A15" t="s">
        <v>411</v>
      </c>
      <c r="B15" s="7">
        <v>37050</v>
      </c>
      <c r="C15" s="7"/>
      <c r="F15" s="7">
        <v>22943</v>
      </c>
      <c r="G15" s="7"/>
      <c r="J15" s="7">
        <v>42067</v>
      </c>
      <c r="K15" s="7"/>
    </row>
    <row r="16" spans="1:11" ht="15">
      <c r="A16" t="s">
        <v>412</v>
      </c>
      <c r="B16" s="7">
        <v>13508</v>
      </c>
      <c r="C16" s="7"/>
      <c r="F16" s="7">
        <v>12417</v>
      </c>
      <c r="G16" s="7"/>
      <c r="J16" s="7">
        <v>11414</v>
      </c>
      <c r="K16" s="7"/>
    </row>
    <row r="17" spans="1:11" ht="15">
      <c r="A17" t="s">
        <v>413</v>
      </c>
      <c r="B17" s="8" t="s">
        <v>25</v>
      </c>
      <c r="C17" s="8"/>
      <c r="F17" s="8" t="s">
        <v>25</v>
      </c>
      <c r="G17" s="8"/>
      <c r="J17" s="7">
        <v>2534</v>
      </c>
      <c r="K17" s="7"/>
    </row>
    <row r="18" spans="1:11" ht="15">
      <c r="A18" t="s">
        <v>414</v>
      </c>
      <c r="B18" s="9">
        <v>-777</v>
      </c>
      <c r="C18" s="9"/>
      <c r="F18" s="9">
        <v>-160612</v>
      </c>
      <c r="G18" s="9"/>
      <c r="J18" s="8" t="s">
        <v>25</v>
      </c>
      <c r="K18" s="8"/>
    </row>
    <row r="19" spans="1:11" ht="15">
      <c r="A19" t="s">
        <v>23</v>
      </c>
      <c r="B19" s="9">
        <v>-6881</v>
      </c>
      <c r="C19" s="9"/>
      <c r="F19" s="7">
        <v>9009</v>
      </c>
      <c r="G19" s="7"/>
      <c r="J19" s="7">
        <v>12982</v>
      </c>
      <c r="K19" s="7"/>
    </row>
    <row r="20" spans="1:11" ht="15">
      <c r="A20" t="s">
        <v>415</v>
      </c>
      <c r="B20" s="9">
        <v>-12000</v>
      </c>
      <c r="C20" s="9"/>
      <c r="F20" s="9">
        <v>-32000</v>
      </c>
      <c r="G20" s="9"/>
      <c r="J20" s="9">
        <v>-44263</v>
      </c>
      <c r="K20" s="9"/>
    </row>
    <row r="21" spans="1:12" ht="15">
      <c r="A21" t="s">
        <v>416</v>
      </c>
      <c r="B21" s="2"/>
      <c r="C21" s="2"/>
      <c r="D21" s="2"/>
      <c r="F21" s="2"/>
      <c r="G21" s="2"/>
      <c r="H21" s="2"/>
      <c r="J21" s="2"/>
      <c r="K21" s="2"/>
      <c r="L21" s="2"/>
    </row>
    <row r="22" spans="1:11" ht="15">
      <c r="A22" t="s">
        <v>417</v>
      </c>
      <c r="B22" s="9">
        <v>-10538</v>
      </c>
      <c r="C22" s="9"/>
      <c r="F22" s="7">
        <v>16425</v>
      </c>
      <c r="G22" s="7"/>
      <c r="J22" s="9">
        <v>-32675</v>
      </c>
      <c r="K22" s="9"/>
    </row>
    <row r="23" spans="1:11" ht="15">
      <c r="A23" t="s">
        <v>357</v>
      </c>
      <c r="B23" s="7">
        <v>12208</v>
      </c>
      <c r="C23" s="7"/>
      <c r="F23" s="9">
        <v>-19394</v>
      </c>
      <c r="G23" s="9"/>
      <c r="J23" s="7">
        <v>2509</v>
      </c>
      <c r="K23" s="7"/>
    </row>
    <row r="24" spans="1:11" ht="15">
      <c r="A24" t="s">
        <v>418</v>
      </c>
      <c r="B24" s="9">
        <v>-13301</v>
      </c>
      <c r="C24" s="9"/>
      <c r="F24" s="9">
        <v>-23301</v>
      </c>
      <c r="G24" s="9"/>
      <c r="J24" s="9">
        <v>-16073</v>
      </c>
      <c r="K24" s="9"/>
    </row>
    <row r="25" spans="1:11" ht="15">
      <c r="A25" t="s">
        <v>359</v>
      </c>
      <c r="B25" s="7">
        <v>19772</v>
      </c>
      <c r="C25" s="7"/>
      <c r="F25" s="9">
        <v>-36110</v>
      </c>
      <c r="G25" s="9"/>
      <c r="J25" s="9">
        <v>-5006</v>
      </c>
      <c r="K25" s="9"/>
    </row>
    <row r="26" spans="1:11" ht="15">
      <c r="A26" t="s">
        <v>360</v>
      </c>
      <c r="B26" s="7">
        <v>2338</v>
      </c>
      <c r="C26" s="7"/>
      <c r="F26" s="9">
        <v>-7117</v>
      </c>
      <c r="G26" s="9"/>
      <c r="J26" s="7">
        <v>2608</v>
      </c>
      <c r="K26" s="7"/>
    </row>
    <row r="27" spans="1:11" ht="15">
      <c r="A27" t="s">
        <v>385</v>
      </c>
      <c r="B27" s="9">
        <v>-8138</v>
      </c>
      <c r="C27" s="9"/>
      <c r="F27" s="9">
        <v>-12562</v>
      </c>
      <c r="G27" s="9"/>
      <c r="J27" s="9">
        <v>-8389</v>
      </c>
      <c r="K27" s="9"/>
    </row>
    <row r="28" spans="1:11" ht="15">
      <c r="A28" t="s">
        <v>388</v>
      </c>
      <c r="B28" s="9">
        <v>-6471</v>
      </c>
      <c r="C28" s="9"/>
      <c r="F28" s="7">
        <v>32060</v>
      </c>
      <c r="G28" s="7"/>
      <c r="J28" s="7">
        <v>8827</v>
      </c>
      <c r="K28" s="7"/>
    </row>
    <row r="29" spans="1:11" ht="15">
      <c r="A29" t="s">
        <v>419</v>
      </c>
      <c r="B29" s="7">
        <v>375640</v>
      </c>
      <c r="C29" s="7"/>
      <c r="F29" s="7">
        <v>267268</v>
      </c>
      <c r="G29" s="7"/>
      <c r="J29" s="7">
        <v>242557</v>
      </c>
      <c r="K29" s="7"/>
    </row>
    <row r="30" spans="1:12" ht="15">
      <c r="A30" t="s">
        <v>420</v>
      </c>
      <c r="B30" s="2"/>
      <c r="C30" s="2"/>
      <c r="D30" s="2"/>
      <c r="F30" s="2"/>
      <c r="G30" s="2"/>
      <c r="H30" s="2"/>
      <c r="J30" s="2"/>
      <c r="K30" s="2"/>
      <c r="L30" s="2"/>
    </row>
    <row r="31" spans="1:11" ht="15">
      <c r="A31" t="s">
        <v>421</v>
      </c>
      <c r="B31" s="9">
        <v>-393425</v>
      </c>
      <c r="C31" s="9"/>
      <c r="F31" s="9">
        <v>-325516</v>
      </c>
      <c r="G31" s="9"/>
      <c r="J31" s="9">
        <v>-294363</v>
      </c>
      <c r="K31" s="9"/>
    </row>
    <row r="32" spans="1:11" ht="15">
      <c r="A32" t="s">
        <v>422</v>
      </c>
      <c r="B32" s="9">
        <v>-885</v>
      </c>
      <c r="C32" s="9"/>
      <c r="F32" s="9">
        <v>-6427</v>
      </c>
      <c r="G32" s="9"/>
      <c r="J32" s="9">
        <v>-8750</v>
      </c>
      <c r="K32" s="9"/>
    </row>
    <row r="33" spans="1:11" ht="15">
      <c r="A33" t="s">
        <v>423</v>
      </c>
      <c r="B33" s="7">
        <v>2730</v>
      </c>
      <c r="C33" s="7"/>
      <c r="F33" s="7">
        <v>2530</v>
      </c>
      <c r="G33" s="7"/>
      <c r="J33" s="7">
        <v>3409</v>
      </c>
      <c r="K33" s="7"/>
    </row>
    <row r="34" spans="1:11" ht="15">
      <c r="A34" t="s">
        <v>424</v>
      </c>
      <c r="B34" s="9">
        <v>-95</v>
      </c>
      <c r="C34" s="9"/>
      <c r="F34" s="7">
        <v>15007</v>
      </c>
      <c r="G34" s="7"/>
      <c r="J34" s="8" t="s">
        <v>25</v>
      </c>
      <c r="K34" s="8"/>
    </row>
    <row r="35" spans="1:11" ht="15">
      <c r="A35" t="s">
        <v>425</v>
      </c>
      <c r="B35" s="8" t="s">
        <v>25</v>
      </c>
      <c r="C35" s="8"/>
      <c r="F35" s="9">
        <v>-18931</v>
      </c>
      <c r="G35" s="9"/>
      <c r="J35" s="7">
        <v>1815</v>
      </c>
      <c r="K35" s="7"/>
    </row>
    <row r="36" spans="1:11" ht="15">
      <c r="A36" t="s">
        <v>426</v>
      </c>
      <c r="B36" s="8" t="s">
        <v>25</v>
      </c>
      <c r="C36" s="8"/>
      <c r="F36" s="9">
        <v>-12267</v>
      </c>
      <c r="G36" s="9"/>
      <c r="J36" s="9">
        <v>-35949</v>
      </c>
      <c r="K36" s="9"/>
    </row>
    <row r="37" spans="1:11" ht="15">
      <c r="A37" t="s">
        <v>427</v>
      </c>
      <c r="B37" s="8" t="s">
        <v>25</v>
      </c>
      <c r="C37" s="8"/>
      <c r="F37" s="7">
        <v>14612</v>
      </c>
      <c r="G37" s="7"/>
      <c r="J37" s="7">
        <v>22960</v>
      </c>
      <c r="K37" s="7"/>
    </row>
    <row r="38" spans="1:11" ht="15">
      <c r="A38" t="s">
        <v>428</v>
      </c>
      <c r="B38" s="7">
        <v>13856</v>
      </c>
      <c r="C38" s="7"/>
      <c r="F38" s="7">
        <v>229903</v>
      </c>
      <c r="G38" s="7"/>
      <c r="J38" s="8" t="s">
        <v>25</v>
      </c>
      <c r="K38" s="8"/>
    </row>
    <row r="39" spans="1:11" ht="15">
      <c r="A39" t="s">
        <v>23</v>
      </c>
      <c r="B39" s="9">
        <v>-10008</v>
      </c>
      <c r="C39" s="9"/>
      <c r="F39" s="9">
        <v>-2647</v>
      </c>
      <c r="G39" s="9"/>
      <c r="J39" s="9">
        <v>-1339</v>
      </c>
      <c r="K39" s="9"/>
    </row>
    <row r="40" spans="1:11" ht="15">
      <c r="A40" t="s">
        <v>429</v>
      </c>
      <c r="B40" s="17">
        <v>-387827</v>
      </c>
      <c r="C40" s="17"/>
      <c r="F40" s="17">
        <v>-103736</v>
      </c>
      <c r="G40" s="17"/>
      <c r="J40" s="17">
        <v>-312217</v>
      </c>
      <c r="K40" s="17"/>
    </row>
  </sheetData>
  <sheetProtection selectLockedCells="1" selectUnlockedCells="1"/>
  <mergeCells count="112">
    <mergeCell ref="A2:L2"/>
    <mergeCell ref="B4:D4"/>
    <mergeCell ref="F4:H4"/>
    <mergeCell ref="J4:L4"/>
    <mergeCell ref="B5:D5"/>
    <mergeCell ref="F5:H5"/>
    <mergeCell ref="J5:L5"/>
    <mergeCell ref="B6:C6"/>
    <mergeCell ref="F6:G6"/>
    <mergeCell ref="J6:K6"/>
    <mergeCell ref="B7:D7"/>
    <mergeCell ref="F7:H7"/>
    <mergeCell ref="J7:L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D21"/>
    <mergeCell ref="F21:H21"/>
    <mergeCell ref="J21:L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D30"/>
    <mergeCell ref="F30:H30"/>
    <mergeCell ref="J30:L30"/>
    <mergeCell ref="B31:C31"/>
    <mergeCell ref="F31:G31"/>
    <mergeCell ref="J31:K31"/>
    <mergeCell ref="B32:C32"/>
    <mergeCell ref="F32:G32"/>
    <mergeCell ref="J32:K32"/>
    <mergeCell ref="B33:C33"/>
    <mergeCell ref="F33:G33"/>
    <mergeCell ref="J33:K33"/>
    <mergeCell ref="B34:C34"/>
    <mergeCell ref="F34:G34"/>
    <mergeCell ref="J34:K34"/>
    <mergeCell ref="B35:C35"/>
    <mergeCell ref="F35:G35"/>
    <mergeCell ref="J35:K35"/>
    <mergeCell ref="B36:C36"/>
    <mergeCell ref="F36:G36"/>
    <mergeCell ref="J36:K36"/>
    <mergeCell ref="B37:C37"/>
    <mergeCell ref="F37:G37"/>
    <mergeCell ref="J37:K37"/>
    <mergeCell ref="B38:C38"/>
    <mergeCell ref="F38:G38"/>
    <mergeCell ref="J38:K38"/>
    <mergeCell ref="B39:C39"/>
    <mergeCell ref="F39:G39"/>
    <mergeCell ref="J39:K39"/>
    <mergeCell ref="B40:C40"/>
    <mergeCell ref="F40:G40"/>
    <mergeCell ref="J40:K40"/>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L32"/>
  <sheetViews>
    <sheetView workbookViewId="0" topLeftCell="A1">
      <selection activeCell="A1" sqref="A1"/>
    </sheetView>
  </sheetViews>
  <sheetFormatPr defaultColWidth="8.00390625" defaultRowHeight="15"/>
  <cols>
    <col min="1" max="1" width="83.851562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2" ht="15">
      <c r="A5" t="s">
        <v>430</v>
      </c>
      <c r="B5" s="2"/>
      <c r="C5" s="2"/>
      <c r="D5" s="2"/>
      <c r="F5" s="2"/>
      <c r="G5" s="2"/>
      <c r="H5" s="2"/>
      <c r="J5" s="2"/>
      <c r="K5" s="2"/>
      <c r="L5" s="2"/>
    </row>
    <row r="6" spans="1:11" ht="15">
      <c r="A6" t="s">
        <v>431</v>
      </c>
      <c r="B6" s="8" t="s">
        <v>157</v>
      </c>
      <c r="C6" s="8"/>
      <c r="F6" s="17">
        <v>-66000</v>
      </c>
      <c r="G6" s="17"/>
      <c r="J6" s="6">
        <v>119000</v>
      </c>
      <c r="K6" s="6"/>
    </row>
    <row r="7" spans="1:11" ht="15">
      <c r="A7" t="s">
        <v>432</v>
      </c>
      <c r="B7" s="8" t="s">
        <v>25</v>
      </c>
      <c r="C7" s="8"/>
      <c r="F7" s="8" t="s">
        <v>25</v>
      </c>
      <c r="G7" s="8"/>
      <c r="J7" s="7">
        <v>3000</v>
      </c>
      <c r="K7" s="7"/>
    </row>
    <row r="8" spans="1:11" ht="15">
      <c r="A8" t="s">
        <v>433</v>
      </c>
      <c r="B8" s="8" t="s">
        <v>25</v>
      </c>
      <c r="C8" s="8"/>
      <c r="F8" s="9">
        <v>-46000</v>
      </c>
      <c r="G8" s="9"/>
      <c r="J8" s="9">
        <v>-11000</v>
      </c>
      <c r="K8" s="9"/>
    </row>
    <row r="9" spans="1:11" ht="15">
      <c r="A9" t="s">
        <v>434</v>
      </c>
      <c r="B9" s="7">
        <v>100000</v>
      </c>
      <c r="C9" s="7"/>
      <c r="F9" s="7">
        <v>150000</v>
      </c>
      <c r="G9" s="7"/>
      <c r="J9" s="7">
        <v>90000</v>
      </c>
      <c r="K9" s="7"/>
    </row>
    <row r="10" spans="1:11" ht="15">
      <c r="A10" t="s">
        <v>435</v>
      </c>
      <c r="B10" s="9">
        <v>-2905</v>
      </c>
      <c r="C10" s="9"/>
      <c r="F10" s="9">
        <v>-39971</v>
      </c>
      <c r="G10" s="9"/>
      <c r="J10" s="9">
        <v>-50462</v>
      </c>
      <c r="K10" s="9"/>
    </row>
    <row r="11" spans="1:11" ht="15">
      <c r="A11" t="s">
        <v>436</v>
      </c>
      <c r="B11" s="9">
        <v>-1431</v>
      </c>
      <c r="C11" s="9"/>
      <c r="F11" s="9">
        <v>-16407</v>
      </c>
      <c r="G11" s="9"/>
      <c r="J11" s="9">
        <v>-14965</v>
      </c>
      <c r="K11" s="9"/>
    </row>
    <row r="12" spans="1:11" ht="15">
      <c r="A12" t="s">
        <v>437</v>
      </c>
      <c r="B12" s="9">
        <v>-9326</v>
      </c>
      <c r="C12" s="9"/>
      <c r="F12" s="7">
        <v>5429</v>
      </c>
      <c r="G12" s="7"/>
      <c r="J12" s="7">
        <v>2901</v>
      </c>
      <c r="K12" s="7"/>
    </row>
    <row r="13" spans="1:11" ht="15">
      <c r="A13" t="s">
        <v>438</v>
      </c>
      <c r="B13" s="7">
        <v>1560</v>
      </c>
      <c r="C13" s="7"/>
      <c r="F13" s="7">
        <v>4060</v>
      </c>
      <c r="G13" s="7"/>
      <c r="J13" s="7">
        <v>4609</v>
      </c>
      <c r="K13" s="7"/>
    </row>
    <row r="14" spans="1:11" ht="15">
      <c r="A14" t="s">
        <v>439</v>
      </c>
      <c r="B14" s="9">
        <v>-2920</v>
      </c>
      <c r="C14" s="9"/>
      <c r="F14" s="9">
        <v>-79856</v>
      </c>
      <c r="G14" s="9"/>
      <c r="J14" s="8" t="s">
        <v>25</v>
      </c>
      <c r="K14" s="8"/>
    </row>
    <row r="15" spans="1:11" ht="15">
      <c r="A15" t="s">
        <v>440</v>
      </c>
      <c r="B15" s="9">
        <v>-82397</v>
      </c>
      <c r="C15" s="9"/>
      <c r="F15" s="9">
        <v>-78314</v>
      </c>
      <c r="G15" s="9"/>
      <c r="J15" s="9">
        <v>-73276</v>
      </c>
      <c r="K15" s="9"/>
    </row>
    <row r="16" spans="1:11" ht="15">
      <c r="A16" t="s">
        <v>441</v>
      </c>
      <c r="B16" s="8" t="s">
        <v>25</v>
      </c>
      <c r="C16" s="8"/>
      <c r="F16" s="7">
        <v>16216</v>
      </c>
      <c r="G16" s="7"/>
      <c r="J16" s="7">
        <v>11278</v>
      </c>
      <c r="K16" s="7"/>
    </row>
    <row r="17" spans="1:11" ht="15">
      <c r="A17" t="s">
        <v>442</v>
      </c>
      <c r="B17" s="8" t="s">
        <v>25</v>
      </c>
      <c r="C17" s="8"/>
      <c r="F17" s="9">
        <v>-54179</v>
      </c>
      <c r="G17" s="9"/>
      <c r="J17" s="8" t="s">
        <v>25</v>
      </c>
      <c r="K17" s="8"/>
    </row>
    <row r="18" spans="1:11" ht="15">
      <c r="A18" t="s">
        <v>443</v>
      </c>
      <c r="B18" s="8" t="s">
        <v>25</v>
      </c>
      <c r="C18" s="8"/>
      <c r="F18" s="9">
        <v>-20871</v>
      </c>
      <c r="G18" s="9"/>
      <c r="J18" s="8" t="s">
        <v>25</v>
      </c>
      <c r="K18" s="8"/>
    </row>
    <row r="19" spans="1:11" ht="15">
      <c r="A19" t="s">
        <v>23</v>
      </c>
      <c r="B19" s="9">
        <v>-2053</v>
      </c>
      <c r="C19" s="9"/>
      <c r="F19" s="7">
        <v>1930</v>
      </c>
      <c r="G19" s="7"/>
      <c r="J19" s="9">
        <v>-4315</v>
      </c>
      <c r="K19" s="9"/>
    </row>
    <row r="20" spans="1:11" ht="15">
      <c r="A20" t="s">
        <v>444</v>
      </c>
      <c r="B20" s="7">
        <v>528</v>
      </c>
      <c r="C20" s="7"/>
      <c r="F20" s="9">
        <v>-223963</v>
      </c>
      <c r="G20" s="9"/>
      <c r="J20" s="7">
        <v>76770</v>
      </c>
      <c r="K20" s="7"/>
    </row>
    <row r="21" spans="1:11" ht="15">
      <c r="A21" t="s">
        <v>445</v>
      </c>
      <c r="B21" s="9">
        <v>-11659</v>
      </c>
      <c r="C21" s="9"/>
      <c r="F21" s="9">
        <v>-60431</v>
      </c>
      <c r="G21" s="9"/>
      <c r="J21" s="7">
        <v>7110</v>
      </c>
      <c r="K21" s="7"/>
    </row>
    <row r="22" spans="1:11" ht="15">
      <c r="A22" t="s">
        <v>446</v>
      </c>
      <c r="B22" s="7">
        <v>22143</v>
      </c>
      <c r="C22" s="7"/>
      <c r="F22" s="7">
        <v>82574</v>
      </c>
      <c r="G22" s="7"/>
      <c r="J22" s="7">
        <v>75464</v>
      </c>
      <c r="K22" s="7"/>
    </row>
    <row r="23" spans="1:11" ht="15">
      <c r="A23" t="s">
        <v>447</v>
      </c>
      <c r="B23" s="6">
        <v>10484</v>
      </c>
      <c r="C23" s="6"/>
      <c r="F23" s="6">
        <v>22143</v>
      </c>
      <c r="G23" s="6"/>
      <c r="J23" s="6">
        <v>82574</v>
      </c>
      <c r="K23" s="6"/>
    </row>
    <row r="24" spans="1:12" ht="15">
      <c r="A24" t="s">
        <v>448</v>
      </c>
      <c r="B24" s="2"/>
      <c r="C24" s="2"/>
      <c r="D24" s="2"/>
      <c r="F24" s="2"/>
      <c r="G24" s="2"/>
      <c r="H24" s="2"/>
      <c r="J24" s="2"/>
      <c r="K24" s="2"/>
      <c r="L24" s="2"/>
    </row>
    <row r="25" spans="1:12" ht="15">
      <c r="A25" t="s">
        <v>449</v>
      </c>
      <c r="B25" s="2"/>
      <c r="C25" s="2"/>
      <c r="D25" s="2"/>
      <c r="F25" s="2"/>
      <c r="G25" s="2"/>
      <c r="H25" s="2"/>
      <c r="J25" s="2"/>
      <c r="K25" s="2"/>
      <c r="L25" s="2"/>
    </row>
    <row r="26" spans="1:11" ht="15">
      <c r="A26" t="s">
        <v>450</v>
      </c>
      <c r="B26" s="6">
        <v>79673</v>
      </c>
      <c r="C26" s="6"/>
      <c r="F26" s="6">
        <v>73526</v>
      </c>
      <c r="G26" s="6"/>
      <c r="J26" s="6">
        <v>75411</v>
      </c>
      <c r="K26" s="6"/>
    </row>
    <row r="27" spans="1:11" ht="15">
      <c r="A27" t="s">
        <v>451</v>
      </c>
      <c r="B27" s="9">
        <v>-9961</v>
      </c>
      <c r="C27" s="9"/>
      <c r="F27" s="7">
        <v>45416</v>
      </c>
      <c r="G27" s="7"/>
      <c r="J27" s="7">
        <v>44772</v>
      </c>
      <c r="K27" s="7"/>
    </row>
    <row r="28" spans="1:12" ht="15">
      <c r="A28" t="s">
        <v>452</v>
      </c>
      <c r="B28" s="2"/>
      <c r="C28" s="2"/>
      <c r="D28" s="2"/>
      <c r="F28" s="2"/>
      <c r="G28" s="2"/>
      <c r="H28" s="2"/>
      <c r="J28" s="2"/>
      <c r="K28" s="2"/>
      <c r="L28" s="2"/>
    </row>
    <row r="29" spans="1:11" ht="15">
      <c r="A29" t="s">
        <v>453</v>
      </c>
      <c r="B29" s="7">
        <v>35248</v>
      </c>
      <c r="C29" s="7"/>
      <c r="F29" s="7">
        <v>26959</v>
      </c>
      <c r="G29" s="7"/>
      <c r="J29" s="7">
        <v>12723</v>
      </c>
      <c r="K29" s="7"/>
    </row>
    <row r="30" spans="1:11" ht="15">
      <c r="A30" t="s">
        <v>454</v>
      </c>
      <c r="B30" s="8" t="s">
        <v>25</v>
      </c>
      <c r="C30" s="8"/>
      <c r="F30" s="9">
        <v>-15873</v>
      </c>
      <c r="G30" s="9"/>
      <c r="J30" s="7">
        <v>10704</v>
      </c>
      <c r="K30" s="7"/>
    </row>
    <row r="31" spans="1:11" ht="15">
      <c r="A31" t="s">
        <v>455</v>
      </c>
      <c r="B31" s="8" t="s">
        <v>25</v>
      </c>
      <c r="C31" s="8"/>
      <c r="F31" s="7">
        <v>13079</v>
      </c>
      <c r="G31" s="7"/>
      <c r="J31" s="8" t="s">
        <v>25</v>
      </c>
      <c r="K31" s="8"/>
    </row>
    <row r="32" spans="1:11" ht="15">
      <c r="A32" t="s">
        <v>456</v>
      </c>
      <c r="B32" s="8" t="s">
        <v>25</v>
      </c>
      <c r="C32" s="8"/>
      <c r="F32" s="7">
        <v>150119</v>
      </c>
      <c r="G32" s="7"/>
      <c r="J32" s="8" t="s">
        <v>25</v>
      </c>
      <c r="K32" s="8"/>
    </row>
  </sheetData>
  <sheetProtection selectLockedCells="1" selectUnlockedCells="1"/>
  <mergeCells count="88">
    <mergeCell ref="A2:L2"/>
    <mergeCell ref="B4:D4"/>
    <mergeCell ref="F4:H4"/>
    <mergeCell ref="J4:L4"/>
    <mergeCell ref="B5:D5"/>
    <mergeCell ref="F5:H5"/>
    <mergeCell ref="J5:L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C23"/>
    <mergeCell ref="F23:G23"/>
    <mergeCell ref="J23:K23"/>
    <mergeCell ref="B24:D24"/>
    <mergeCell ref="F24:H24"/>
    <mergeCell ref="J24:L24"/>
    <mergeCell ref="B25:D25"/>
    <mergeCell ref="F25:H25"/>
    <mergeCell ref="J25:L25"/>
    <mergeCell ref="B26:C26"/>
    <mergeCell ref="F26:G26"/>
    <mergeCell ref="J26:K26"/>
    <mergeCell ref="B27:C27"/>
    <mergeCell ref="F27:G27"/>
    <mergeCell ref="J27:K27"/>
    <mergeCell ref="B28:D28"/>
    <mergeCell ref="F28:H28"/>
    <mergeCell ref="J28:L28"/>
    <mergeCell ref="B29:C29"/>
    <mergeCell ref="F29:G29"/>
    <mergeCell ref="J29:K29"/>
    <mergeCell ref="B30:C30"/>
    <mergeCell ref="F30:G30"/>
    <mergeCell ref="J30:K30"/>
    <mergeCell ref="B31:C31"/>
    <mergeCell ref="F31:G31"/>
    <mergeCell ref="J31:K31"/>
    <mergeCell ref="B32:C32"/>
    <mergeCell ref="F32:G32"/>
    <mergeCell ref="J32:K3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L37"/>
  <sheetViews>
    <sheetView workbookViewId="0" topLeftCell="A1">
      <selection activeCell="A1" sqref="A1"/>
    </sheetView>
  </sheetViews>
  <sheetFormatPr defaultColWidth="8.00390625" defaultRowHeight="15"/>
  <cols>
    <col min="1" max="1" width="83.851562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2" ht="15">
      <c r="A5" t="s">
        <v>457</v>
      </c>
      <c r="B5" s="2"/>
      <c r="C5" s="2"/>
      <c r="D5" s="2"/>
      <c r="F5" s="2"/>
      <c r="G5" s="2"/>
      <c r="H5" s="2"/>
      <c r="J5" s="2"/>
      <c r="K5" s="2"/>
      <c r="L5" s="2"/>
    </row>
    <row r="6" spans="1:11" ht="15">
      <c r="A6" t="s">
        <v>458</v>
      </c>
      <c r="B6" s="7">
        <v>62243374</v>
      </c>
      <c r="C6" s="7"/>
      <c r="F6" s="7">
        <v>60076752</v>
      </c>
      <c r="G6" s="7"/>
      <c r="J6" s="7">
        <v>59812796</v>
      </c>
      <c r="K6" s="7"/>
    </row>
    <row r="7" spans="1:11" ht="15">
      <c r="A7" t="s">
        <v>459</v>
      </c>
      <c r="B7" s="7">
        <v>125620</v>
      </c>
      <c r="C7" s="7"/>
      <c r="F7" s="7">
        <v>51127</v>
      </c>
      <c r="G7" s="7"/>
      <c r="J7" s="7">
        <v>58002</v>
      </c>
      <c r="K7" s="7"/>
    </row>
    <row r="8" spans="1:11" ht="15">
      <c r="A8" t="s">
        <v>460</v>
      </c>
      <c r="B8" s="7">
        <v>33057</v>
      </c>
      <c r="C8" s="7"/>
      <c r="F8" s="7">
        <v>33168</v>
      </c>
      <c r="G8" s="7"/>
      <c r="J8" s="7">
        <v>42073</v>
      </c>
      <c r="K8" s="7"/>
    </row>
    <row r="9" spans="1:11" ht="15">
      <c r="A9" t="s">
        <v>461</v>
      </c>
      <c r="B9" s="8" t="s">
        <v>25</v>
      </c>
      <c r="C9" s="8"/>
      <c r="F9" s="7">
        <v>110501</v>
      </c>
      <c r="G9" s="7"/>
      <c r="J9" s="7">
        <v>163881</v>
      </c>
      <c r="K9" s="7"/>
    </row>
    <row r="10" spans="1:11" ht="15">
      <c r="A10" t="s">
        <v>462</v>
      </c>
      <c r="B10" s="8" t="s">
        <v>25</v>
      </c>
      <c r="C10" s="8"/>
      <c r="F10" s="7">
        <v>4501441</v>
      </c>
      <c r="G10" s="7"/>
      <c r="J10" s="8" t="s">
        <v>25</v>
      </c>
      <c r="K10" s="8"/>
    </row>
    <row r="11" spans="1:11" ht="15">
      <c r="A11" t="s">
        <v>463</v>
      </c>
      <c r="B11" s="9">
        <v>-89400</v>
      </c>
      <c r="C11" s="9"/>
      <c r="F11" s="9">
        <v>-2529615</v>
      </c>
      <c r="G11" s="9"/>
      <c r="J11" s="8" t="s">
        <v>25</v>
      </c>
      <c r="K11" s="8"/>
    </row>
    <row r="12" spans="1:11" ht="15">
      <c r="A12" t="s">
        <v>464</v>
      </c>
      <c r="B12" s="7">
        <v>62312651</v>
      </c>
      <c r="C12" s="7"/>
      <c r="F12" s="7">
        <v>62243374</v>
      </c>
      <c r="G12" s="7"/>
      <c r="J12" s="7">
        <v>60076752</v>
      </c>
      <c r="K12" s="7"/>
    </row>
    <row r="13" spans="1:12" ht="15">
      <c r="A13" t="s">
        <v>465</v>
      </c>
      <c r="B13" s="2"/>
      <c r="C13" s="2"/>
      <c r="D13" s="2"/>
      <c r="F13" s="2"/>
      <c r="G13" s="2"/>
      <c r="H13" s="2"/>
      <c r="J13" s="2"/>
      <c r="K13" s="2"/>
      <c r="L13" s="2"/>
    </row>
    <row r="14" spans="1:11" ht="15">
      <c r="A14" t="s">
        <v>466</v>
      </c>
      <c r="B14" s="6">
        <v>999960</v>
      </c>
      <c r="C14" s="6"/>
      <c r="F14" s="6">
        <v>896993</v>
      </c>
      <c r="G14" s="6"/>
      <c r="J14" s="6">
        <v>889237</v>
      </c>
      <c r="K14" s="6"/>
    </row>
    <row r="15" spans="1:11" ht="15">
      <c r="A15" t="s">
        <v>467</v>
      </c>
      <c r="B15" s="7">
        <v>6035</v>
      </c>
      <c r="C15" s="7"/>
      <c r="F15" s="7">
        <v>7676</v>
      </c>
      <c r="G15" s="7"/>
      <c r="J15" s="7">
        <v>6002</v>
      </c>
      <c r="K15" s="7"/>
    </row>
    <row r="16" spans="1:11" ht="15">
      <c r="A16" t="s">
        <v>468</v>
      </c>
      <c r="B16" s="7">
        <v>462</v>
      </c>
      <c r="C16" s="7"/>
      <c r="F16" s="7">
        <v>108</v>
      </c>
      <c r="G16" s="7"/>
      <c r="J16" s="9">
        <v>-1342</v>
      </c>
      <c r="K16" s="9"/>
    </row>
    <row r="17" spans="1:11" ht="15">
      <c r="A17" t="s">
        <v>469</v>
      </c>
      <c r="B17" s="7">
        <v>1099</v>
      </c>
      <c r="C17" s="7"/>
      <c r="F17" s="7">
        <v>1005</v>
      </c>
      <c r="G17" s="7"/>
      <c r="J17" s="7">
        <v>1127</v>
      </c>
      <c r="K17" s="7"/>
    </row>
    <row r="18" spans="1:11" ht="15">
      <c r="A18" t="s">
        <v>470</v>
      </c>
      <c r="B18" s="8" t="s">
        <v>25</v>
      </c>
      <c r="C18" s="8"/>
      <c r="F18" s="7">
        <v>3441</v>
      </c>
      <c r="G18" s="7"/>
      <c r="J18" s="7">
        <v>4360</v>
      </c>
      <c r="K18" s="7"/>
    </row>
    <row r="19" spans="1:11" ht="15">
      <c r="A19" t="s">
        <v>471</v>
      </c>
      <c r="B19" s="8" t="s">
        <v>25</v>
      </c>
      <c r="C19" s="8"/>
      <c r="F19" s="7">
        <v>149625</v>
      </c>
      <c r="G19" s="7"/>
      <c r="J19" s="8" t="s">
        <v>25</v>
      </c>
      <c r="K19" s="8"/>
    </row>
    <row r="20" spans="1:11" ht="15">
      <c r="A20" t="s">
        <v>472</v>
      </c>
      <c r="B20" s="9">
        <v>-1832</v>
      </c>
      <c r="C20" s="9"/>
      <c r="F20" s="8" t="s">
        <v>25</v>
      </c>
      <c r="G20" s="8"/>
      <c r="J20" s="8" t="s">
        <v>25</v>
      </c>
      <c r="K20" s="8"/>
    </row>
    <row r="21" spans="1:11" ht="15">
      <c r="A21" t="s">
        <v>439</v>
      </c>
      <c r="B21" s="9">
        <v>-1431</v>
      </c>
      <c r="C21" s="9"/>
      <c r="F21" s="9">
        <v>-40486</v>
      </c>
      <c r="G21" s="9"/>
      <c r="J21" s="8" t="s">
        <v>25</v>
      </c>
      <c r="K21" s="8"/>
    </row>
    <row r="22" spans="1:11" ht="15">
      <c r="A22" t="s">
        <v>473</v>
      </c>
      <c r="B22" s="8" t="s">
        <v>25</v>
      </c>
      <c r="C22" s="8"/>
      <c r="F22" s="9">
        <v>-1062</v>
      </c>
      <c r="G22" s="9"/>
      <c r="J22" s="9">
        <v>-3007</v>
      </c>
      <c r="K22" s="9"/>
    </row>
    <row r="23" spans="1:11" ht="15">
      <c r="A23" t="s">
        <v>443</v>
      </c>
      <c r="B23" s="8" t="s">
        <v>25</v>
      </c>
      <c r="C23" s="8"/>
      <c r="F23" s="9">
        <v>-20871</v>
      </c>
      <c r="G23" s="9"/>
      <c r="J23" s="8" t="s">
        <v>25</v>
      </c>
      <c r="K23" s="8"/>
    </row>
    <row r="24" spans="1:11" ht="15">
      <c r="A24" t="s">
        <v>474</v>
      </c>
      <c r="B24" s="7">
        <v>43</v>
      </c>
      <c r="C24" s="7"/>
      <c r="F24" s="7">
        <v>3531</v>
      </c>
      <c r="G24" s="7"/>
      <c r="J24" s="7">
        <v>616</v>
      </c>
      <c r="K24" s="7"/>
    </row>
    <row r="25" spans="1:11" ht="15">
      <c r="A25" t="s">
        <v>475</v>
      </c>
      <c r="B25" s="7">
        <v>1004336</v>
      </c>
      <c r="C25" s="7"/>
      <c r="F25" s="7">
        <v>999960</v>
      </c>
      <c r="G25" s="7"/>
      <c r="J25" s="7">
        <v>896993</v>
      </c>
      <c r="K25" s="7"/>
    </row>
    <row r="26" spans="1:12" ht="15">
      <c r="A26" t="s">
        <v>476</v>
      </c>
      <c r="B26" s="2"/>
      <c r="C26" s="2"/>
      <c r="D26" s="2"/>
      <c r="F26" s="2"/>
      <c r="G26" s="2"/>
      <c r="H26" s="2"/>
      <c r="J26" s="2"/>
      <c r="K26" s="2"/>
      <c r="L26" s="2"/>
    </row>
    <row r="27" spans="1:11" ht="15">
      <c r="A27" t="s">
        <v>466</v>
      </c>
      <c r="B27" s="9">
        <v>-7888</v>
      </c>
      <c r="C27" s="9"/>
      <c r="F27" s="9">
        <v>-5819</v>
      </c>
      <c r="G27" s="9"/>
      <c r="J27" s="9">
        <v>-6700</v>
      </c>
      <c r="K27" s="9"/>
    </row>
    <row r="28" spans="1:11" ht="15">
      <c r="A28" t="s">
        <v>477</v>
      </c>
      <c r="B28" s="7">
        <v>1238</v>
      </c>
      <c r="C28" s="7"/>
      <c r="F28" s="9">
        <v>-2069</v>
      </c>
      <c r="G28" s="9"/>
      <c r="J28" s="7">
        <v>881</v>
      </c>
      <c r="K28" s="7"/>
    </row>
    <row r="29" spans="1:11" ht="15">
      <c r="A29" t="s">
        <v>475</v>
      </c>
      <c r="B29" s="9">
        <v>-6650</v>
      </c>
      <c r="C29" s="9"/>
      <c r="F29" s="9">
        <v>-7888</v>
      </c>
      <c r="G29" s="9"/>
      <c r="J29" s="9">
        <v>-5819</v>
      </c>
      <c r="K29" s="9"/>
    </row>
    <row r="30" spans="1:12" ht="15">
      <c r="A30" t="s">
        <v>478</v>
      </c>
      <c r="B30" s="2"/>
      <c r="C30" s="2"/>
      <c r="D30" s="2"/>
      <c r="F30" s="2"/>
      <c r="G30" s="2"/>
      <c r="H30" s="2"/>
      <c r="J30" s="2"/>
      <c r="K30" s="2"/>
      <c r="L30" s="2"/>
    </row>
    <row r="31" spans="1:11" ht="15">
      <c r="A31" t="s">
        <v>466</v>
      </c>
      <c r="B31" s="7">
        <v>491599</v>
      </c>
      <c r="C31" s="7"/>
      <c r="F31" s="7">
        <v>407092</v>
      </c>
      <c r="G31" s="7"/>
      <c r="J31" s="7">
        <v>376940</v>
      </c>
      <c r="K31" s="7"/>
    </row>
    <row r="32" spans="1:11" ht="15">
      <c r="A32" t="s">
        <v>163</v>
      </c>
      <c r="B32" s="7">
        <v>123227</v>
      </c>
      <c r="C32" s="7"/>
      <c r="F32" s="7">
        <v>192041</v>
      </c>
      <c r="G32" s="7"/>
      <c r="J32" s="7">
        <v>111077</v>
      </c>
      <c r="K32" s="7"/>
    </row>
    <row r="33" spans="1:11" ht="15">
      <c r="A33" t="s">
        <v>479</v>
      </c>
      <c r="B33" s="9">
        <v>-82397</v>
      </c>
      <c r="C33" s="9"/>
      <c r="F33" s="9">
        <v>-78314</v>
      </c>
      <c r="G33" s="9"/>
      <c r="J33" s="9">
        <v>-73276</v>
      </c>
      <c r="K33" s="9"/>
    </row>
    <row r="34" spans="1:11" ht="15">
      <c r="A34" t="s">
        <v>439</v>
      </c>
      <c r="B34" s="9">
        <v>-1489</v>
      </c>
      <c r="C34" s="9"/>
      <c r="F34" s="9">
        <v>-39370</v>
      </c>
      <c r="G34" s="9"/>
      <c r="J34" s="8" t="s">
        <v>25</v>
      </c>
      <c r="K34" s="8"/>
    </row>
    <row r="35" spans="1:11" ht="15">
      <c r="A35" t="s">
        <v>480</v>
      </c>
      <c r="B35" s="8" t="s">
        <v>25</v>
      </c>
      <c r="C35" s="8"/>
      <c r="F35" s="7">
        <v>10150</v>
      </c>
      <c r="G35" s="7"/>
      <c r="J35" s="9">
        <v>-7649</v>
      </c>
      <c r="K35" s="9"/>
    </row>
    <row r="36" spans="1:11" ht="15">
      <c r="A36" t="s">
        <v>475</v>
      </c>
      <c r="B36" s="7">
        <v>530940</v>
      </c>
      <c r="C36" s="7"/>
      <c r="F36" s="7">
        <v>491599</v>
      </c>
      <c r="G36" s="7"/>
      <c r="J36" s="7">
        <v>407092</v>
      </c>
      <c r="K36" s="7"/>
    </row>
    <row r="37" spans="1:11" ht="15">
      <c r="A37" s="5" t="s">
        <v>255</v>
      </c>
      <c r="B37" s="6">
        <v>1528626</v>
      </c>
      <c r="C37" s="6"/>
      <c r="F37" s="6">
        <v>1483671</v>
      </c>
      <c r="G37" s="6"/>
      <c r="J37" s="6">
        <v>1298266</v>
      </c>
      <c r="K37" s="6"/>
    </row>
  </sheetData>
  <sheetProtection selectLockedCells="1" selectUnlockedCells="1"/>
  <mergeCells count="103">
    <mergeCell ref="A2:L2"/>
    <mergeCell ref="B4:D4"/>
    <mergeCell ref="F4:H4"/>
    <mergeCell ref="J4:L4"/>
    <mergeCell ref="B5:D5"/>
    <mergeCell ref="F5:H5"/>
    <mergeCell ref="J5:L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D13"/>
    <mergeCell ref="F13:H13"/>
    <mergeCell ref="J13:L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C21"/>
    <mergeCell ref="F21:G21"/>
    <mergeCell ref="J21:K21"/>
    <mergeCell ref="B22:C22"/>
    <mergeCell ref="F22:G22"/>
    <mergeCell ref="J22:K22"/>
    <mergeCell ref="B23:C23"/>
    <mergeCell ref="F23:G23"/>
    <mergeCell ref="J23:K23"/>
    <mergeCell ref="B24:C24"/>
    <mergeCell ref="F24:G24"/>
    <mergeCell ref="J24:K24"/>
    <mergeCell ref="B25:C25"/>
    <mergeCell ref="F25:G25"/>
    <mergeCell ref="J25:K25"/>
    <mergeCell ref="B26:D26"/>
    <mergeCell ref="F26:H26"/>
    <mergeCell ref="J26:L26"/>
    <mergeCell ref="B27:C27"/>
    <mergeCell ref="F27:G27"/>
    <mergeCell ref="J27:K27"/>
    <mergeCell ref="B28:C28"/>
    <mergeCell ref="F28:G28"/>
    <mergeCell ref="J28:K28"/>
    <mergeCell ref="B29:C29"/>
    <mergeCell ref="F29:G29"/>
    <mergeCell ref="J29:K29"/>
    <mergeCell ref="B30:D30"/>
    <mergeCell ref="F30:H30"/>
    <mergeCell ref="J30:L30"/>
    <mergeCell ref="B31:C31"/>
    <mergeCell ref="F31:G31"/>
    <mergeCell ref="J31:K31"/>
    <mergeCell ref="B32:C32"/>
    <mergeCell ref="F32:G32"/>
    <mergeCell ref="J32:K32"/>
    <mergeCell ref="B33:C33"/>
    <mergeCell ref="F33:G33"/>
    <mergeCell ref="J33:K33"/>
    <mergeCell ref="B34:C34"/>
    <mergeCell ref="F34:G34"/>
    <mergeCell ref="J34:K34"/>
    <mergeCell ref="B35:C35"/>
    <mergeCell ref="F35:G35"/>
    <mergeCell ref="J35:K35"/>
    <mergeCell ref="B36:C36"/>
    <mergeCell ref="F36:G36"/>
    <mergeCell ref="J36:K36"/>
    <mergeCell ref="B37:C37"/>
    <mergeCell ref="F37:G37"/>
    <mergeCell ref="J37:K37"/>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L49"/>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6" ht="15">
      <c r="A2" s="1" t="s">
        <v>60</v>
      </c>
      <c r="B2" s="1"/>
      <c r="C2" s="1"/>
      <c r="D2" s="1"/>
      <c r="E2" s="1"/>
      <c r="F2" s="1"/>
    </row>
    <row r="4" spans="1:12" ht="15">
      <c r="A4" s="2"/>
      <c r="B4" s="2"/>
      <c r="C4" s="2"/>
      <c r="D4" s="2"/>
      <c r="E4" s="2"/>
      <c r="F4" s="2"/>
      <c r="G4" s="2"/>
      <c r="H4" s="2"/>
      <c r="I4" s="2"/>
      <c r="J4" s="2"/>
      <c r="K4" s="2"/>
      <c r="L4" s="2"/>
    </row>
    <row r="6" spans="2:12" ht="15">
      <c r="B6" s="4" t="s">
        <v>10</v>
      </c>
      <c r="C6" s="4"/>
      <c r="D6" s="4"/>
      <c r="E6" s="4"/>
      <c r="F6" s="4"/>
      <c r="G6" s="4"/>
      <c r="H6" s="4"/>
      <c r="I6" s="4"/>
      <c r="J6" s="4"/>
      <c r="K6" s="4"/>
      <c r="L6" s="4"/>
    </row>
    <row r="7" spans="2:12" ht="15">
      <c r="B7" s="4" t="s">
        <v>11</v>
      </c>
      <c r="C7" s="4"/>
      <c r="D7" s="4"/>
      <c r="F7" s="4" t="s">
        <v>12</v>
      </c>
      <c r="G7" s="4"/>
      <c r="H7" s="4"/>
      <c r="J7" s="4" t="s">
        <v>13</v>
      </c>
      <c r="K7" s="4"/>
      <c r="L7" s="4"/>
    </row>
    <row r="8" spans="1:12" ht="15">
      <c r="A8" s="5" t="s">
        <v>61</v>
      </c>
      <c r="B8" s="2"/>
      <c r="C8" s="2"/>
      <c r="D8" s="2"/>
      <c r="F8" s="2"/>
      <c r="G8" s="2"/>
      <c r="H8" s="2"/>
      <c r="J8" s="2"/>
      <c r="K8" s="2"/>
      <c r="L8" s="2"/>
    </row>
    <row r="9" spans="1:12" ht="15">
      <c r="A9" t="s">
        <v>15</v>
      </c>
      <c r="B9" s="2"/>
      <c r="C9" s="2"/>
      <c r="D9" s="2"/>
      <c r="F9" s="2"/>
      <c r="G9" s="2"/>
      <c r="H9" s="2"/>
      <c r="J9" s="2"/>
      <c r="K9" s="2"/>
      <c r="L9" s="2"/>
    </row>
    <row r="10" spans="1:11" ht="15">
      <c r="A10" t="s">
        <v>16</v>
      </c>
      <c r="B10" s="6">
        <v>193825</v>
      </c>
      <c r="C10" s="6"/>
      <c r="F10" s="6">
        <v>203373</v>
      </c>
      <c r="G10" s="6"/>
      <c r="J10" s="6">
        <v>206330</v>
      </c>
      <c r="K10" s="6"/>
    </row>
    <row r="11" spans="1:11" ht="15">
      <c r="A11" t="s">
        <v>17</v>
      </c>
      <c r="B11" s="7">
        <v>96751</v>
      </c>
      <c r="C11" s="7"/>
      <c r="F11" s="7">
        <v>103179</v>
      </c>
      <c r="G11" s="7"/>
      <c r="J11" s="7">
        <v>102225</v>
      </c>
      <c r="K11" s="7"/>
    </row>
    <row r="12" spans="1:11" ht="15">
      <c r="A12" t="s">
        <v>62</v>
      </c>
      <c r="B12" s="7">
        <v>2782</v>
      </c>
      <c r="C12" s="7"/>
      <c r="F12" s="7">
        <v>2792</v>
      </c>
      <c r="G12" s="7"/>
      <c r="J12" s="7">
        <v>2681</v>
      </c>
      <c r="K12" s="7"/>
    </row>
    <row r="13" spans="1:11" ht="15">
      <c r="A13" t="s">
        <v>18</v>
      </c>
      <c r="B13" s="7">
        <v>3792</v>
      </c>
      <c r="C13" s="7"/>
      <c r="F13" s="7">
        <v>4158</v>
      </c>
      <c r="G13" s="7"/>
      <c r="J13" s="7">
        <v>3599</v>
      </c>
      <c r="K13" s="7"/>
    </row>
    <row r="14" spans="1:11" ht="15">
      <c r="A14" s="5" t="s">
        <v>20</v>
      </c>
      <c r="B14" s="7">
        <v>297150</v>
      </c>
      <c r="C14" s="7"/>
      <c r="F14" s="7">
        <v>313502</v>
      </c>
      <c r="G14" s="7"/>
      <c r="J14" s="7">
        <v>314835</v>
      </c>
      <c r="K14" s="7"/>
    </row>
    <row r="15" spans="1:11" ht="15">
      <c r="A15" t="s">
        <v>21</v>
      </c>
      <c r="B15" s="7">
        <v>204289</v>
      </c>
      <c r="C15" s="7"/>
      <c r="F15" s="7">
        <v>228187</v>
      </c>
      <c r="G15" s="7"/>
      <c r="J15" s="7">
        <v>194717</v>
      </c>
      <c r="K15" s="7"/>
    </row>
    <row r="16" spans="1:11" ht="15">
      <c r="A16" t="s">
        <v>63</v>
      </c>
      <c r="B16" s="7">
        <v>7988</v>
      </c>
      <c r="C16" s="7"/>
      <c r="F16" s="7">
        <v>7735</v>
      </c>
      <c r="G16" s="7"/>
      <c r="J16" s="7">
        <v>7576</v>
      </c>
      <c r="K16" s="7"/>
    </row>
    <row r="17" spans="1:11" ht="15">
      <c r="A17" t="s">
        <v>23</v>
      </c>
      <c r="B17" s="7">
        <v>5578</v>
      </c>
      <c r="C17" s="7"/>
      <c r="F17" s="7">
        <v>7461</v>
      </c>
      <c r="G17" s="7"/>
      <c r="J17" s="7">
        <v>8573</v>
      </c>
      <c r="K17" s="7"/>
    </row>
    <row r="18" spans="1:11" ht="15">
      <c r="A18" t="s">
        <v>24</v>
      </c>
      <c r="B18" s="7">
        <v>6004</v>
      </c>
      <c r="C18" s="7"/>
      <c r="F18" s="8" t="s">
        <v>25</v>
      </c>
      <c r="G18" s="8"/>
      <c r="J18" s="8" t="s">
        <v>25</v>
      </c>
      <c r="K18" s="8"/>
    </row>
    <row r="19" spans="1:11" ht="15">
      <c r="A19" t="s">
        <v>26</v>
      </c>
      <c r="B19" s="8" t="s">
        <v>25</v>
      </c>
      <c r="C19" s="8"/>
      <c r="F19" s="9">
        <v>-221</v>
      </c>
      <c r="G19" s="9"/>
      <c r="J19" s="9">
        <v>-442</v>
      </c>
      <c r="K19" s="9"/>
    </row>
    <row r="20" spans="1:11" ht="15">
      <c r="A20" s="5" t="s">
        <v>64</v>
      </c>
      <c r="B20" s="6">
        <v>521009</v>
      </c>
      <c r="C20" s="6"/>
      <c r="F20" s="6">
        <v>556664</v>
      </c>
      <c r="G20" s="6"/>
      <c r="J20" s="6">
        <v>525259</v>
      </c>
      <c r="K20" s="6"/>
    </row>
    <row r="21" spans="1:12" ht="15">
      <c r="A21" t="s">
        <v>65</v>
      </c>
      <c r="B21" s="2"/>
      <c r="C21" s="2"/>
      <c r="D21" s="2"/>
      <c r="F21" s="2"/>
      <c r="G21" s="2"/>
      <c r="H21" s="2"/>
      <c r="J21" s="2"/>
      <c r="K21" s="2"/>
      <c r="L21" s="2"/>
    </row>
    <row r="22" spans="1:11" ht="15">
      <c r="A22" t="s">
        <v>16</v>
      </c>
      <c r="B22" s="7">
        <v>176613</v>
      </c>
      <c r="C22" s="7"/>
      <c r="F22" s="7">
        <v>190171</v>
      </c>
      <c r="G22" s="7"/>
      <c r="J22" s="7">
        <v>204711</v>
      </c>
      <c r="K22" s="7"/>
    </row>
    <row r="23" spans="1:11" ht="15">
      <c r="A23" t="s">
        <v>17</v>
      </c>
      <c r="B23" s="7">
        <v>107894</v>
      </c>
      <c r="C23" s="7"/>
      <c r="F23" s="7">
        <v>116748</v>
      </c>
      <c r="G23" s="7"/>
      <c r="J23" s="7">
        <v>122245</v>
      </c>
      <c r="K23" s="7"/>
    </row>
    <row r="24" spans="1:11" ht="15">
      <c r="A24" t="s">
        <v>62</v>
      </c>
      <c r="B24" s="7">
        <v>4708</v>
      </c>
      <c r="C24" s="7"/>
      <c r="F24" s="7">
        <v>5033</v>
      </c>
      <c r="G24" s="7"/>
      <c r="J24" s="7">
        <v>5694</v>
      </c>
      <c r="K24" s="7"/>
    </row>
    <row r="25" spans="1:11" ht="15">
      <c r="A25" t="s">
        <v>18</v>
      </c>
      <c r="B25" s="7">
        <v>5070</v>
      </c>
      <c r="C25" s="7"/>
      <c r="F25" s="7">
        <v>5648</v>
      </c>
      <c r="G25" s="7"/>
      <c r="J25" s="7">
        <v>5181</v>
      </c>
      <c r="K25" s="7"/>
    </row>
    <row r="26" spans="1:11" ht="15">
      <c r="A26" s="5" t="s">
        <v>20</v>
      </c>
      <c r="B26" s="7">
        <v>294285</v>
      </c>
      <c r="C26" s="7"/>
      <c r="F26" s="7">
        <v>317600</v>
      </c>
      <c r="G26" s="7"/>
      <c r="J26" s="7">
        <v>337831</v>
      </c>
      <c r="K26" s="7"/>
    </row>
    <row r="27" spans="1:11" ht="15">
      <c r="A27" t="s">
        <v>21</v>
      </c>
      <c r="B27" s="7">
        <v>809132</v>
      </c>
      <c r="C27" s="7"/>
      <c r="F27" s="7">
        <v>545620</v>
      </c>
      <c r="G27" s="7"/>
      <c r="J27" s="7">
        <v>524818</v>
      </c>
      <c r="K27" s="7"/>
    </row>
    <row r="28" spans="1:11" ht="15">
      <c r="A28" t="s">
        <v>63</v>
      </c>
      <c r="B28" s="7">
        <v>164679</v>
      </c>
      <c r="C28" s="7"/>
      <c r="F28" s="7">
        <v>162311</v>
      </c>
      <c r="G28" s="7"/>
      <c r="J28" s="7">
        <v>159976</v>
      </c>
      <c r="K28" s="7"/>
    </row>
    <row r="29" spans="1:11" ht="15">
      <c r="A29" t="s">
        <v>66</v>
      </c>
      <c r="B29" s="7">
        <v>335</v>
      </c>
      <c r="C29" s="7"/>
      <c r="F29" s="7">
        <v>411</v>
      </c>
      <c r="G29" s="7"/>
      <c r="J29" s="7">
        <v>418</v>
      </c>
      <c r="K29" s="7"/>
    </row>
    <row r="30" spans="1:11" ht="15">
      <c r="A30" s="5" t="s">
        <v>67</v>
      </c>
      <c r="B30" s="7">
        <v>1268431</v>
      </c>
      <c r="C30" s="7"/>
      <c r="F30" s="7">
        <v>1025942</v>
      </c>
      <c r="G30" s="7"/>
      <c r="J30" s="7">
        <v>1023043</v>
      </c>
      <c r="K30" s="7"/>
    </row>
    <row r="31" spans="1:12" ht="15">
      <c r="A31" t="s">
        <v>38</v>
      </c>
      <c r="B31" s="2"/>
      <c r="C31" s="2"/>
      <c r="D31" s="2"/>
      <c r="F31" s="2"/>
      <c r="G31" s="2"/>
      <c r="H31" s="2"/>
      <c r="J31" s="2"/>
      <c r="K31" s="2"/>
      <c r="L31" s="2"/>
    </row>
    <row r="32" spans="1:11" ht="15">
      <c r="A32" t="s">
        <v>16</v>
      </c>
      <c r="B32" s="7">
        <v>296005</v>
      </c>
      <c r="C32" s="7"/>
      <c r="F32" s="7">
        <v>291928</v>
      </c>
      <c r="G32" s="7"/>
      <c r="J32" s="7">
        <v>288708</v>
      </c>
      <c r="K32" s="7"/>
    </row>
    <row r="33" spans="1:11" ht="15">
      <c r="A33" t="s">
        <v>17</v>
      </c>
      <c r="B33" s="7">
        <v>34229</v>
      </c>
      <c r="C33" s="7"/>
      <c r="F33" s="7">
        <v>34047</v>
      </c>
      <c r="G33" s="7"/>
      <c r="J33" s="7">
        <v>33932</v>
      </c>
      <c r="K33" s="7"/>
    </row>
    <row r="34" spans="1:11" ht="15">
      <c r="A34" t="s">
        <v>62</v>
      </c>
      <c r="B34" s="7">
        <v>35</v>
      </c>
      <c r="C34" s="7"/>
      <c r="F34" s="7">
        <v>37</v>
      </c>
      <c r="G34" s="7"/>
      <c r="J34" s="7">
        <v>38</v>
      </c>
      <c r="K34" s="7"/>
    </row>
    <row r="35" spans="1:11" ht="15">
      <c r="A35" t="s">
        <v>18</v>
      </c>
      <c r="B35" s="7">
        <v>261</v>
      </c>
      <c r="C35" s="7"/>
      <c r="F35" s="7">
        <v>264</v>
      </c>
      <c r="G35" s="7"/>
      <c r="J35" s="7">
        <v>259</v>
      </c>
      <c r="K35" s="7"/>
    </row>
    <row r="36" spans="1:11" ht="15">
      <c r="A36" s="5" t="s">
        <v>68</v>
      </c>
      <c r="B36" s="7">
        <v>330530</v>
      </c>
      <c r="C36" s="7"/>
      <c r="F36" s="7">
        <v>326276</v>
      </c>
      <c r="G36" s="7"/>
      <c r="J36" s="7">
        <v>322937</v>
      </c>
      <c r="K36" s="7"/>
    </row>
    <row r="37" spans="1:12" ht="15">
      <c r="A37" t="s">
        <v>40</v>
      </c>
      <c r="B37" s="2"/>
      <c r="C37" s="2"/>
      <c r="D37" s="2"/>
      <c r="F37" s="2"/>
      <c r="G37" s="2"/>
      <c r="H37" s="2"/>
      <c r="J37" s="2"/>
      <c r="K37" s="2"/>
      <c r="L37" s="2"/>
    </row>
    <row r="38" spans="1:11" ht="15">
      <c r="A38" t="s">
        <v>69</v>
      </c>
      <c r="B38" s="7">
        <v>593</v>
      </c>
      <c r="C38" s="7"/>
      <c r="F38" s="7">
        <v>651</v>
      </c>
      <c r="G38" s="7"/>
      <c r="J38" s="7">
        <v>709</v>
      </c>
      <c r="K38" s="7"/>
    </row>
    <row r="39" spans="1:11" ht="15">
      <c r="A39" t="s">
        <v>70</v>
      </c>
      <c r="B39" s="11">
        <v>1.1</v>
      </c>
      <c r="C39" s="11"/>
      <c r="F39" s="11">
        <v>1.07</v>
      </c>
      <c r="G39" s="11"/>
      <c r="J39" s="11">
        <v>1.01</v>
      </c>
      <c r="K39" s="11"/>
    </row>
    <row r="40" spans="1:11" ht="15">
      <c r="A40" t="s">
        <v>43</v>
      </c>
      <c r="B40" s="11">
        <v>650.83</v>
      </c>
      <c r="C40" s="11"/>
      <c r="F40" s="11">
        <v>696.66</v>
      </c>
      <c r="G40" s="11"/>
      <c r="J40" s="11">
        <v>714.67</v>
      </c>
      <c r="K40" s="11"/>
    </row>
    <row r="41" spans="1:12" ht="15">
      <c r="A41" t="s">
        <v>71</v>
      </c>
      <c r="B41" s="2"/>
      <c r="C41" s="2"/>
      <c r="D41" s="2"/>
      <c r="F41" s="2"/>
      <c r="G41" s="2"/>
      <c r="H41" s="2"/>
      <c r="J41" s="2"/>
      <c r="K41" s="2"/>
      <c r="L41" s="2"/>
    </row>
    <row r="42" spans="1:12" ht="15">
      <c r="A42" t="s">
        <v>49</v>
      </c>
      <c r="B42" s="2"/>
      <c r="C42" s="2"/>
      <c r="D42" s="2"/>
      <c r="F42" s="2"/>
      <c r="G42" s="2"/>
      <c r="H42" s="2"/>
      <c r="J42" s="2"/>
      <c r="K42" s="2"/>
      <c r="L42" s="2"/>
    </row>
    <row r="43" spans="1:11" ht="15">
      <c r="A43" t="s">
        <v>50</v>
      </c>
      <c r="B43" s="7">
        <v>5614</v>
      </c>
      <c r="C43" s="7"/>
      <c r="F43" s="7">
        <v>6215</v>
      </c>
      <c r="G43" s="7"/>
      <c r="J43" s="7">
        <v>6683</v>
      </c>
      <c r="K43" s="7"/>
    </row>
    <row r="44" spans="1:11" ht="15">
      <c r="A44" t="s">
        <v>72</v>
      </c>
      <c r="B44" s="7">
        <v>6491</v>
      </c>
      <c r="C44" s="7"/>
      <c r="F44" s="7">
        <v>6820</v>
      </c>
      <c r="G44" s="7"/>
      <c r="J44" s="7">
        <v>6780</v>
      </c>
      <c r="K44" s="7"/>
    </row>
    <row r="45" spans="1:11" ht="15">
      <c r="A45" t="s">
        <v>52</v>
      </c>
      <c r="B45" s="8" t="s">
        <v>57</v>
      </c>
      <c r="C45" s="8"/>
      <c r="F45" s="8" t="s">
        <v>58</v>
      </c>
      <c r="G45" s="8"/>
      <c r="J45" s="8" t="s">
        <v>59</v>
      </c>
      <c r="K45" s="8"/>
    </row>
    <row r="46" spans="1:12" ht="15">
      <c r="A46" t="s">
        <v>73</v>
      </c>
      <c r="B46" s="2"/>
      <c r="C46" s="2"/>
      <c r="D46" s="2"/>
      <c r="F46" s="2"/>
      <c r="G46" s="2"/>
      <c r="H46" s="2"/>
      <c r="J46" s="2"/>
      <c r="K46" s="2"/>
      <c r="L46" s="2"/>
    </row>
    <row r="47" spans="1:11" ht="15">
      <c r="A47" t="s">
        <v>50</v>
      </c>
      <c r="B47" s="7">
        <v>3534</v>
      </c>
      <c r="C47" s="7"/>
      <c r="F47" s="7">
        <v>3382</v>
      </c>
      <c r="G47" s="7"/>
      <c r="J47" s="7">
        <v>4576</v>
      </c>
      <c r="K47" s="7"/>
    </row>
    <row r="48" spans="1:11" ht="15">
      <c r="A48" t="s">
        <v>72</v>
      </c>
      <c r="B48" s="7">
        <v>4150</v>
      </c>
      <c r="C48" s="7"/>
      <c r="F48" s="7">
        <v>4539</v>
      </c>
      <c r="G48" s="7"/>
      <c r="J48" s="7">
        <v>4539</v>
      </c>
      <c r="K48" s="7"/>
    </row>
    <row r="49" spans="1:11" ht="15">
      <c r="A49" t="s">
        <v>52</v>
      </c>
      <c r="B49" s="8" t="s">
        <v>74</v>
      </c>
      <c r="C49" s="8"/>
      <c r="F49" s="8" t="s">
        <v>75</v>
      </c>
      <c r="G49" s="8"/>
      <c r="J49" s="8" t="s">
        <v>76</v>
      </c>
      <c r="K49" s="8"/>
    </row>
  </sheetData>
  <sheetProtection selectLockedCells="1" selectUnlockedCells="1"/>
  <mergeCells count="132">
    <mergeCell ref="A2:F2"/>
    <mergeCell ref="A4:L4"/>
    <mergeCell ref="B6:L6"/>
    <mergeCell ref="B7:D7"/>
    <mergeCell ref="F7:H7"/>
    <mergeCell ref="J7:L7"/>
    <mergeCell ref="B8:D8"/>
    <mergeCell ref="F8:H8"/>
    <mergeCell ref="J8:L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 ref="B20:C20"/>
    <mergeCell ref="F20:G20"/>
    <mergeCell ref="J20:K20"/>
    <mergeCell ref="B21:D21"/>
    <mergeCell ref="F21:H21"/>
    <mergeCell ref="J21:L21"/>
    <mergeCell ref="B22:C22"/>
    <mergeCell ref="F22:G22"/>
    <mergeCell ref="J22:K22"/>
    <mergeCell ref="B23:C23"/>
    <mergeCell ref="F23:G23"/>
    <mergeCell ref="J23:K23"/>
    <mergeCell ref="B24:C24"/>
    <mergeCell ref="F24:G24"/>
    <mergeCell ref="J24:K24"/>
    <mergeCell ref="B25:C25"/>
    <mergeCell ref="F25:G25"/>
    <mergeCell ref="J25:K25"/>
    <mergeCell ref="B26:C26"/>
    <mergeCell ref="F26:G26"/>
    <mergeCell ref="J26:K26"/>
    <mergeCell ref="B27:C27"/>
    <mergeCell ref="F27:G27"/>
    <mergeCell ref="J27:K27"/>
    <mergeCell ref="B28:C28"/>
    <mergeCell ref="F28:G28"/>
    <mergeCell ref="J28:K28"/>
    <mergeCell ref="B29:C29"/>
    <mergeCell ref="F29:G29"/>
    <mergeCell ref="J29:K29"/>
    <mergeCell ref="B30:C30"/>
    <mergeCell ref="F30:G30"/>
    <mergeCell ref="J30:K30"/>
    <mergeCell ref="B31:D31"/>
    <mergeCell ref="F31:H31"/>
    <mergeCell ref="J31:L31"/>
    <mergeCell ref="B32:C32"/>
    <mergeCell ref="F32:G32"/>
    <mergeCell ref="J32:K32"/>
    <mergeCell ref="B33:C33"/>
    <mergeCell ref="F33:G33"/>
    <mergeCell ref="J33:K33"/>
    <mergeCell ref="B34:C34"/>
    <mergeCell ref="F34:G34"/>
    <mergeCell ref="J34:K34"/>
    <mergeCell ref="B35:C35"/>
    <mergeCell ref="F35:G35"/>
    <mergeCell ref="J35:K35"/>
    <mergeCell ref="B36:C36"/>
    <mergeCell ref="F36:G36"/>
    <mergeCell ref="J36:K36"/>
    <mergeCell ref="B37:D37"/>
    <mergeCell ref="F37:H37"/>
    <mergeCell ref="J37:L37"/>
    <mergeCell ref="B38:C38"/>
    <mergeCell ref="F38:G38"/>
    <mergeCell ref="J38:K38"/>
    <mergeCell ref="B39:C39"/>
    <mergeCell ref="F39:G39"/>
    <mergeCell ref="J39:K39"/>
    <mergeCell ref="B40:C40"/>
    <mergeCell ref="F40:G40"/>
    <mergeCell ref="J40:K40"/>
    <mergeCell ref="B41:D41"/>
    <mergeCell ref="F41:H41"/>
    <mergeCell ref="J41:L41"/>
    <mergeCell ref="B42:D42"/>
    <mergeCell ref="F42:H42"/>
    <mergeCell ref="J42:L42"/>
    <mergeCell ref="B43:C43"/>
    <mergeCell ref="F43:G43"/>
    <mergeCell ref="J43:K43"/>
    <mergeCell ref="B44:C44"/>
    <mergeCell ref="F44:G44"/>
    <mergeCell ref="J44:K44"/>
    <mergeCell ref="B45:C45"/>
    <mergeCell ref="F45:G45"/>
    <mergeCell ref="J45:K45"/>
    <mergeCell ref="B46:D46"/>
    <mergeCell ref="F46:H46"/>
    <mergeCell ref="J46:L46"/>
    <mergeCell ref="B47:C47"/>
    <mergeCell ref="F47:G47"/>
    <mergeCell ref="J47:K47"/>
    <mergeCell ref="B48:C48"/>
    <mergeCell ref="F48:G48"/>
    <mergeCell ref="J48:K48"/>
    <mergeCell ref="B49:C49"/>
    <mergeCell ref="F49:G49"/>
    <mergeCell ref="J49:K49"/>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68.710937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2" ht="15">
      <c r="A5" t="s">
        <v>481</v>
      </c>
      <c r="B5" s="2"/>
      <c r="C5" s="2"/>
      <c r="D5" s="2"/>
      <c r="F5" s="2"/>
      <c r="G5" s="2"/>
      <c r="H5" s="2"/>
      <c r="J5" s="2"/>
      <c r="K5" s="2"/>
      <c r="L5" s="2"/>
    </row>
    <row r="6" spans="1:11" ht="15">
      <c r="A6" t="s">
        <v>466</v>
      </c>
      <c r="B6" s="17">
        <v>-429</v>
      </c>
      <c r="C6" s="17"/>
      <c r="F6" s="6">
        <v>20001</v>
      </c>
      <c r="G6" s="6"/>
      <c r="J6" s="6">
        <v>17658</v>
      </c>
      <c r="K6" s="6"/>
    </row>
    <row r="7" spans="1:11" ht="15">
      <c r="A7" t="s">
        <v>138</v>
      </c>
      <c r="B7" s="7">
        <v>90</v>
      </c>
      <c r="C7" s="7"/>
      <c r="F7" s="7">
        <v>240</v>
      </c>
      <c r="G7" s="7"/>
      <c r="J7" s="7">
        <v>1066</v>
      </c>
      <c r="K7" s="7"/>
    </row>
    <row r="8" spans="1:11" ht="15">
      <c r="A8" t="s">
        <v>482</v>
      </c>
      <c r="B8" s="8" t="s">
        <v>25</v>
      </c>
      <c r="C8" s="8"/>
      <c r="F8" s="8" t="s">
        <v>25</v>
      </c>
      <c r="G8" s="8"/>
      <c r="J8" s="7">
        <v>480</v>
      </c>
      <c r="K8" s="7"/>
    </row>
    <row r="9" spans="1:11" ht="15">
      <c r="A9" t="s">
        <v>483</v>
      </c>
      <c r="B9" s="8" t="s">
        <v>25</v>
      </c>
      <c r="C9" s="8"/>
      <c r="F9" s="8" t="s">
        <v>25</v>
      </c>
      <c r="G9" s="8"/>
      <c r="J9" s="9">
        <v>-4182</v>
      </c>
      <c r="K9" s="9"/>
    </row>
    <row r="10" spans="1:11" ht="15">
      <c r="A10" t="s">
        <v>484</v>
      </c>
      <c r="B10" s="8" t="s">
        <v>25</v>
      </c>
      <c r="C10" s="8"/>
      <c r="F10" s="9">
        <v>-23612</v>
      </c>
      <c r="G10" s="9"/>
      <c r="J10" s="8" t="s">
        <v>25</v>
      </c>
      <c r="K10" s="8"/>
    </row>
    <row r="11" spans="1:11" ht="15">
      <c r="A11" t="s">
        <v>23</v>
      </c>
      <c r="B11" s="8" t="s">
        <v>25</v>
      </c>
      <c r="C11" s="8"/>
      <c r="F11" s="7">
        <v>2942</v>
      </c>
      <c r="G11" s="7"/>
      <c r="J11" s="7">
        <v>4979</v>
      </c>
      <c r="K11" s="7"/>
    </row>
    <row r="12" spans="1:11" ht="15">
      <c r="A12" t="s">
        <v>475</v>
      </c>
      <c r="B12" s="9">
        <v>-339</v>
      </c>
      <c r="C12" s="9"/>
      <c r="F12" s="9">
        <v>-429</v>
      </c>
      <c r="G12" s="9"/>
      <c r="J12" s="7">
        <v>20001</v>
      </c>
      <c r="K12" s="7"/>
    </row>
    <row r="13" spans="1:11" ht="15">
      <c r="A13" s="5" t="s">
        <v>401</v>
      </c>
      <c r="B13" s="6">
        <v>1528287</v>
      </c>
      <c r="C13" s="6"/>
      <c r="F13" s="6">
        <v>1483242</v>
      </c>
      <c r="G13" s="6"/>
      <c r="J13" s="6">
        <v>1318267</v>
      </c>
      <c r="K13" s="6"/>
    </row>
    <row r="14" spans="1:12" ht="15">
      <c r="A14" t="s">
        <v>485</v>
      </c>
      <c r="B14" s="2"/>
      <c r="C14" s="2"/>
      <c r="D14" s="2"/>
      <c r="F14" s="2"/>
      <c r="G14" s="2"/>
      <c r="H14" s="2"/>
      <c r="J14" s="2"/>
      <c r="K14" s="2"/>
      <c r="L14" s="2"/>
    </row>
    <row r="15" spans="1:11" ht="15">
      <c r="A15" t="s">
        <v>466</v>
      </c>
      <c r="B15" s="8" t="s">
        <v>157</v>
      </c>
      <c r="C15" s="8"/>
      <c r="F15" s="6">
        <v>15889</v>
      </c>
      <c r="G15" s="6"/>
      <c r="J15" s="6">
        <v>4938</v>
      </c>
      <c r="K15" s="6"/>
    </row>
    <row r="16" spans="1:11" ht="15">
      <c r="A16" t="s">
        <v>138</v>
      </c>
      <c r="B16" s="8" t="s">
        <v>25</v>
      </c>
      <c r="C16" s="8"/>
      <c r="F16" s="9">
        <v>-4</v>
      </c>
      <c r="G16" s="9"/>
      <c r="J16" s="7">
        <v>151</v>
      </c>
      <c r="K16" s="7"/>
    </row>
    <row r="17" spans="1:11" ht="15">
      <c r="A17" t="s">
        <v>483</v>
      </c>
      <c r="B17" s="8" t="s">
        <v>25</v>
      </c>
      <c r="C17" s="8"/>
      <c r="F17" s="9">
        <v>-12</v>
      </c>
      <c r="G17" s="9"/>
      <c r="J17" s="9">
        <v>-405</v>
      </c>
      <c r="K17" s="9"/>
    </row>
    <row r="18" spans="1:11" ht="15">
      <c r="A18" t="s">
        <v>480</v>
      </c>
      <c r="B18" s="8" t="s">
        <v>25</v>
      </c>
      <c r="C18" s="8"/>
      <c r="F18" s="9">
        <v>-15873</v>
      </c>
      <c r="G18" s="9"/>
      <c r="J18" s="7">
        <v>11205</v>
      </c>
      <c r="K18" s="7"/>
    </row>
    <row r="19" spans="1:11" ht="15">
      <c r="A19" t="s">
        <v>475</v>
      </c>
      <c r="B19" s="8" t="s">
        <v>157</v>
      </c>
      <c r="C19" s="8"/>
      <c r="F19" s="8" t="s">
        <v>157</v>
      </c>
      <c r="G19" s="8"/>
      <c r="J19" s="6">
        <v>15889</v>
      </c>
      <c r="K19" s="6"/>
    </row>
  </sheetData>
  <sheetProtection selectLockedCells="1" selectUnlockedCells="1"/>
  <mergeCells count="49">
    <mergeCell ref="A2:L2"/>
    <mergeCell ref="B4:D4"/>
    <mergeCell ref="F4:H4"/>
    <mergeCell ref="J4:L4"/>
    <mergeCell ref="B5:D5"/>
    <mergeCell ref="F5:H5"/>
    <mergeCell ref="J5:L5"/>
    <mergeCell ref="B6:C6"/>
    <mergeCell ref="F6:G6"/>
    <mergeCell ref="J6:K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 ref="B13:C13"/>
    <mergeCell ref="F13:G13"/>
    <mergeCell ref="J13:K13"/>
    <mergeCell ref="B14:D14"/>
    <mergeCell ref="F14:H14"/>
    <mergeCell ref="J14:L14"/>
    <mergeCell ref="B15:C15"/>
    <mergeCell ref="F15:G15"/>
    <mergeCell ref="J15:K15"/>
    <mergeCell ref="B16:C16"/>
    <mergeCell ref="F16:G16"/>
    <mergeCell ref="J16:K16"/>
    <mergeCell ref="B17:C17"/>
    <mergeCell ref="F17:G17"/>
    <mergeCell ref="J17:K17"/>
    <mergeCell ref="B18:C18"/>
    <mergeCell ref="F18:G18"/>
    <mergeCell ref="J18:K18"/>
    <mergeCell ref="B19:C19"/>
    <mergeCell ref="F19:G19"/>
    <mergeCell ref="J19:K19"/>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53.7109375" style="0" customWidth="1"/>
    <col min="2" max="2" width="5.7109375" style="0" customWidth="1"/>
    <col min="3" max="4" width="8.7109375" style="0" customWidth="1"/>
    <col min="5" max="5" width="5.7109375" style="0" customWidth="1"/>
    <col min="6" max="7" width="8.7109375" style="0" customWidth="1"/>
    <col min="8" max="8" width="5.7109375" style="0" customWidth="1"/>
    <col min="9" max="16384" width="8.7109375" style="0" customWidth="1"/>
  </cols>
  <sheetData>
    <row r="2" spans="1:6" ht="15">
      <c r="A2" s="1" t="s">
        <v>486</v>
      </c>
      <c r="B2" s="1"/>
      <c r="C2" s="1"/>
      <c r="D2" s="1"/>
      <c r="E2" s="1"/>
      <c r="F2" s="1"/>
    </row>
    <row r="4" spans="1:9" ht="15">
      <c r="A4" s="2"/>
      <c r="B4" s="2"/>
      <c r="C4" s="2"/>
      <c r="D4" s="2"/>
      <c r="E4" s="2"/>
      <c r="F4" s="2"/>
      <c r="G4" s="2"/>
      <c r="H4" s="2"/>
      <c r="I4" s="2"/>
    </row>
    <row r="6" spans="2:9" ht="15">
      <c r="B6" s="4" t="s">
        <v>11</v>
      </c>
      <c r="C6" s="4"/>
      <c r="E6" s="4" t="s">
        <v>12</v>
      </c>
      <c r="F6" s="4"/>
      <c r="H6" s="4" t="s">
        <v>13</v>
      </c>
      <c r="I6" s="4"/>
    </row>
    <row r="7" spans="1:9" ht="15">
      <c r="A7" s="5" t="s">
        <v>130</v>
      </c>
      <c r="B7" s="2"/>
      <c r="C7" s="2"/>
      <c r="E7" s="2"/>
      <c r="F7" s="2"/>
      <c r="H7" s="2"/>
      <c r="I7" s="2"/>
    </row>
    <row r="8" spans="1:8" ht="15">
      <c r="A8" t="s">
        <v>487</v>
      </c>
      <c r="B8" s="13" t="s">
        <v>488</v>
      </c>
      <c r="E8" s="13" t="s">
        <v>489</v>
      </c>
      <c r="H8" s="13" t="s">
        <v>490</v>
      </c>
    </row>
    <row r="9" spans="1:9" ht="15">
      <c r="A9" s="5" t="s">
        <v>491</v>
      </c>
      <c r="B9" s="2"/>
      <c r="C9" s="2"/>
      <c r="E9" s="2"/>
      <c r="F9" s="2"/>
      <c r="H9" s="2"/>
      <c r="I9" s="2"/>
    </row>
    <row r="10" spans="1:8" ht="15">
      <c r="A10" t="s">
        <v>487</v>
      </c>
      <c r="B10" s="13" t="s">
        <v>492</v>
      </c>
      <c r="E10" s="13" t="s">
        <v>493</v>
      </c>
      <c r="H10" s="13" t="s">
        <v>494</v>
      </c>
    </row>
  </sheetData>
  <sheetProtection selectLockedCells="1" selectUnlockedCells="1"/>
  <mergeCells count="11">
    <mergeCell ref="A2:F2"/>
    <mergeCell ref="A4:I4"/>
    <mergeCell ref="B6:C6"/>
    <mergeCell ref="E6:F6"/>
    <mergeCell ref="H6:I6"/>
    <mergeCell ref="B7:C7"/>
    <mergeCell ref="E7:F7"/>
    <mergeCell ref="H7:I7"/>
    <mergeCell ref="B9:C9"/>
    <mergeCell ref="E9:F9"/>
    <mergeCell ref="H9:I9"/>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2" spans="1:6" ht="15">
      <c r="A2" s="1" t="s">
        <v>495</v>
      </c>
      <c r="B2" s="1"/>
      <c r="C2" s="1"/>
      <c r="D2" s="1"/>
      <c r="E2" s="1"/>
      <c r="F2" s="1"/>
    </row>
    <row r="4" spans="1:12" ht="15">
      <c r="A4" s="2"/>
      <c r="B4" s="2"/>
      <c r="C4" s="2"/>
      <c r="D4" s="2"/>
      <c r="E4" s="2"/>
      <c r="F4" s="2"/>
      <c r="G4" s="2"/>
      <c r="H4" s="2"/>
      <c r="I4" s="2"/>
      <c r="J4" s="2"/>
      <c r="K4" s="2"/>
      <c r="L4" s="2"/>
    </row>
    <row r="6" spans="2:12" ht="15">
      <c r="B6" s="4" t="s">
        <v>11</v>
      </c>
      <c r="C6" s="4"/>
      <c r="D6" s="4"/>
      <c r="F6" s="4" t="s">
        <v>12</v>
      </c>
      <c r="G6" s="4"/>
      <c r="H6" s="4"/>
      <c r="J6" s="4" t="s">
        <v>13</v>
      </c>
      <c r="K6" s="4"/>
      <c r="L6" s="4"/>
    </row>
    <row r="7" spans="1:11" ht="15">
      <c r="A7" t="s">
        <v>496</v>
      </c>
      <c r="B7" s="6">
        <v>59173</v>
      </c>
      <c r="C7" s="6"/>
      <c r="F7" s="6">
        <v>58250</v>
      </c>
      <c r="G7" s="6"/>
      <c r="J7" s="6">
        <v>55565</v>
      </c>
      <c r="K7" s="6"/>
    </row>
  </sheetData>
  <sheetProtection selectLockedCells="1" selectUnlockedCells="1"/>
  <mergeCells count="8">
    <mergeCell ref="A2:F2"/>
    <mergeCell ref="A4:L4"/>
    <mergeCell ref="B6:D6"/>
    <mergeCell ref="F6:H6"/>
    <mergeCell ref="J6:L6"/>
    <mergeCell ref="B7:C7"/>
    <mergeCell ref="F7:G7"/>
    <mergeCell ref="J7:K7"/>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39.7109375" style="0" customWidth="1"/>
    <col min="2" max="2" width="5.7109375" style="0" customWidth="1"/>
    <col min="3" max="4" width="8.7109375" style="0" customWidth="1"/>
    <col min="5" max="5" width="6.7109375" style="0" customWidth="1"/>
    <col min="6" max="7" width="8.7109375" style="0" customWidth="1"/>
    <col min="8" max="8" width="5.7109375" style="0" customWidth="1"/>
    <col min="9" max="16384" width="8.7109375" style="0" customWidth="1"/>
  </cols>
  <sheetData>
    <row r="2" spans="1:6" ht="15">
      <c r="A2" s="1" t="s">
        <v>497</v>
      </c>
      <c r="B2" s="1"/>
      <c r="C2" s="1"/>
      <c r="D2" s="1"/>
      <c r="E2" s="1"/>
      <c r="F2" s="1"/>
    </row>
    <row r="4" spans="1:9" ht="15">
      <c r="A4" s="2"/>
      <c r="B4" s="2"/>
      <c r="C4" s="2"/>
      <c r="D4" s="2"/>
      <c r="E4" s="2"/>
      <c r="F4" s="2"/>
      <c r="G4" s="2"/>
      <c r="H4" s="2"/>
      <c r="I4" s="2"/>
    </row>
    <row r="6" spans="2:9" ht="15">
      <c r="B6" s="4" t="s">
        <v>11</v>
      </c>
      <c r="C6" s="4"/>
      <c r="E6" s="4" t="s">
        <v>12</v>
      </c>
      <c r="F6" s="4"/>
      <c r="H6" s="4" t="s">
        <v>13</v>
      </c>
      <c r="I6" s="4"/>
    </row>
    <row r="7" spans="1:9" ht="15">
      <c r="A7" s="5" t="s">
        <v>130</v>
      </c>
      <c r="B7" s="2"/>
      <c r="C7" s="2"/>
      <c r="E7" s="2"/>
      <c r="F7" s="2"/>
      <c r="H7" s="2"/>
      <c r="I7" s="2"/>
    </row>
    <row r="8" spans="1:8" ht="15">
      <c r="A8" t="s">
        <v>498</v>
      </c>
      <c r="B8" s="13" t="s">
        <v>499</v>
      </c>
      <c r="E8" s="13" t="s">
        <v>500</v>
      </c>
      <c r="H8" s="13" t="s">
        <v>500</v>
      </c>
    </row>
    <row r="9" spans="1:9" ht="15">
      <c r="A9" s="5" t="s">
        <v>491</v>
      </c>
      <c r="B9" s="2"/>
      <c r="C9" s="2"/>
      <c r="E9" s="2"/>
      <c r="F9" s="2"/>
      <c r="H9" s="2"/>
      <c r="I9" s="2"/>
    </row>
    <row r="10" spans="1:8" ht="15">
      <c r="A10" t="s">
        <v>498</v>
      </c>
      <c r="B10" s="13" t="s">
        <v>501</v>
      </c>
      <c r="E10" s="13" t="s">
        <v>502</v>
      </c>
      <c r="H10" s="13" t="s">
        <v>494</v>
      </c>
    </row>
  </sheetData>
  <sheetProtection selectLockedCells="1" selectUnlockedCells="1"/>
  <mergeCells count="11">
    <mergeCell ref="A2:F2"/>
    <mergeCell ref="A4:I4"/>
    <mergeCell ref="B6:C6"/>
    <mergeCell ref="E6:F6"/>
    <mergeCell ref="H6:I6"/>
    <mergeCell ref="B7:C7"/>
    <mergeCell ref="E7:F7"/>
    <mergeCell ref="H7:I7"/>
    <mergeCell ref="B9:C9"/>
    <mergeCell ref="E9:F9"/>
    <mergeCell ref="H9:I9"/>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L6"/>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1" ht="15">
      <c r="A5" t="s">
        <v>409</v>
      </c>
      <c r="B5" s="6">
        <v>6914</v>
      </c>
      <c r="C5" s="6"/>
      <c r="F5" s="6">
        <v>6007</v>
      </c>
      <c r="G5" s="6"/>
      <c r="J5" s="6">
        <v>5037</v>
      </c>
      <c r="K5" s="6"/>
    </row>
    <row r="6" spans="1:11" ht="15">
      <c r="A6" t="s">
        <v>503</v>
      </c>
      <c r="B6" s="7">
        <v>2420</v>
      </c>
      <c r="C6" s="7"/>
      <c r="F6" s="7">
        <v>2102</v>
      </c>
      <c r="G6" s="7"/>
      <c r="J6" s="7">
        <v>1763</v>
      </c>
      <c r="K6" s="7"/>
    </row>
  </sheetData>
  <sheetProtection selectLockedCells="1" selectUnlockedCells="1"/>
  <mergeCells count="10">
    <mergeCell ref="A2:L2"/>
    <mergeCell ref="B4:D4"/>
    <mergeCell ref="F4:H4"/>
    <mergeCell ref="J4:L4"/>
    <mergeCell ref="B5:C5"/>
    <mergeCell ref="F5:G5"/>
    <mergeCell ref="J5:K5"/>
    <mergeCell ref="B6:C6"/>
    <mergeCell ref="F6:G6"/>
    <mergeCell ref="J6:K6"/>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2" ht="15">
      <c r="A5" s="5" t="s">
        <v>504</v>
      </c>
      <c r="B5" s="2"/>
      <c r="C5" s="2"/>
      <c r="D5" s="2"/>
      <c r="F5" s="2"/>
      <c r="G5" s="2"/>
      <c r="H5" s="2"/>
      <c r="J5" s="2"/>
      <c r="K5" s="2"/>
      <c r="L5" s="2"/>
    </row>
    <row r="6" spans="1:11" ht="15">
      <c r="A6" t="s">
        <v>505</v>
      </c>
      <c r="B6" s="7">
        <v>58302</v>
      </c>
      <c r="C6" s="7"/>
      <c r="F6" s="7">
        <v>62075</v>
      </c>
      <c r="G6" s="7"/>
      <c r="J6" s="7">
        <v>44556</v>
      </c>
      <c r="K6" s="7"/>
    </row>
    <row r="7" spans="1:11" ht="15">
      <c r="A7" t="s">
        <v>506</v>
      </c>
      <c r="B7" s="9">
        <v>-60379</v>
      </c>
      <c r="C7" s="9"/>
      <c r="F7" s="9">
        <v>-52899</v>
      </c>
      <c r="G7" s="9"/>
      <c r="J7" s="9">
        <v>-55456</v>
      </c>
      <c r="K7" s="9"/>
    </row>
    <row r="8" spans="1:11" ht="15">
      <c r="A8" t="s">
        <v>507</v>
      </c>
      <c r="B8" s="7">
        <v>106091</v>
      </c>
      <c r="C8" s="7"/>
      <c r="F8" s="7">
        <v>112042</v>
      </c>
      <c r="G8" s="7"/>
      <c r="J8" s="7">
        <v>104416</v>
      </c>
      <c r="K8" s="7"/>
    </row>
    <row r="9" spans="1:11" ht="15">
      <c r="A9" t="s">
        <v>508</v>
      </c>
      <c r="B9" s="6">
        <v>1705</v>
      </c>
      <c r="C9" s="6"/>
      <c r="F9" s="6">
        <v>1349</v>
      </c>
      <c r="G9" s="6"/>
      <c r="J9" s="6">
        <v>1199</v>
      </c>
      <c r="K9" s="6"/>
    </row>
    <row r="10" spans="1:12" ht="15">
      <c r="A10" s="5" t="s">
        <v>509</v>
      </c>
      <c r="B10" s="2"/>
      <c r="C10" s="2"/>
      <c r="D10" s="2"/>
      <c r="F10" s="2"/>
      <c r="G10" s="2"/>
      <c r="H10" s="2"/>
      <c r="J10" s="2"/>
      <c r="K10" s="2"/>
      <c r="L10" s="2"/>
    </row>
    <row r="11" spans="1:11" ht="15">
      <c r="A11" t="s">
        <v>510</v>
      </c>
      <c r="B11" s="7">
        <v>116435</v>
      </c>
      <c r="C11" s="7"/>
      <c r="F11" s="7">
        <v>117550</v>
      </c>
      <c r="G11" s="7"/>
      <c r="J11" s="7">
        <v>175000</v>
      </c>
      <c r="K11" s="7"/>
    </row>
    <row r="12" spans="1:11" ht="15">
      <c r="A12" t="s">
        <v>511</v>
      </c>
      <c r="B12" s="9">
        <v>-171334</v>
      </c>
      <c r="C12" s="9"/>
      <c r="F12" s="9">
        <v>-167584</v>
      </c>
      <c r="G12" s="9"/>
      <c r="J12" s="9">
        <v>-176718</v>
      </c>
      <c r="K12" s="9"/>
    </row>
    <row r="13" spans="1:11" ht="15">
      <c r="A13" t="s">
        <v>512</v>
      </c>
      <c r="B13" s="7">
        <v>222734</v>
      </c>
      <c r="C13" s="7"/>
      <c r="F13" s="7">
        <v>97199</v>
      </c>
      <c r="G13" s="7"/>
      <c r="J13" s="8" t="s">
        <v>25</v>
      </c>
      <c r="K13" s="8"/>
    </row>
    <row r="14" spans="1:11" ht="15">
      <c r="A14" t="s">
        <v>513</v>
      </c>
      <c r="B14" s="7">
        <v>223697</v>
      </c>
      <c r="C14" s="7"/>
      <c r="F14" s="7">
        <v>287834</v>
      </c>
      <c r="G14" s="7"/>
      <c r="J14" s="7">
        <v>344684</v>
      </c>
      <c r="K14" s="7"/>
    </row>
    <row r="15" spans="1:11" ht="15">
      <c r="A15" t="s">
        <v>514</v>
      </c>
      <c r="B15" s="6">
        <v>3219</v>
      </c>
      <c r="C15" s="6"/>
      <c r="F15" s="6">
        <v>2833</v>
      </c>
      <c r="G15" s="6"/>
      <c r="J15" s="6">
        <v>3651</v>
      </c>
      <c r="K15" s="6"/>
    </row>
    <row r="16" spans="1:12" ht="15">
      <c r="A16" s="5" t="s">
        <v>515</v>
      </c>
      <c r="B16" s="2"/>
      <c r="C16" s="2"/>
      <c r="D16" s="2"/>
      <c r="F16" s="2"/>
      <c r="G16" s="2"/>
      <c r="H16" s="2"/>
      <c r="J16" s="2"/>
      <c r="K16" s="2"/>
      <c r="L16" s="2"/>
    </row>
    <row r="17" spans="1:11" ht="15">
      <c r="A17" t="s">
        <v>516</v>
      </c>
      <c r="B17" s="7">
        <v>58259</v>
      </c>
      <c r="C17" s="7"/>
      <c r="F17" s="7">
        <v>59025</v>
      </c>
      <c r="G17" s="7"/>
      <c r="J17" s="8" t="s">
        <v>25</v>
      </c>
      <c r="K17" s="8"/>
    </row>
    <row r="18" spans="1:11" ht="15">
      <c r="A18" t="s">
        <v>517</v>
      </c>
      <c r="B18" s="7">
        <v>111887</v>
      </c>
      <c r="C18" s="7"/>
      <c r="F18" s="7">
        <v>58017</v>
      </c>
      <c r="G18" s="7"/>
      <c r="J18" s="8" t="s">
        <v>25</v>
      </c>
      <c r="K18" s="8"/>
    </row>
    <row r="19" spans="1:11" ht="15">
      <c r="A19" t="s">
        <v>514</v>
      </c>
      <c r="B19" s="6">
        <v>1840</v>
      </c>
      <c r="C19" s="6"/>
      <c r="F19" s="6">
        <v>1577</v>
      </c>
      <c r="G19" s="6"/>
      <c r="J19" s="8" t="s">
        <v>157</v>
      </c>
      <c r="K19" s="8"/>
    </row>
  </sheetData>
  <sheetProtection selectLockedCells="1" selectUnlockedCells="1"/>
  <mergeCells count="49">
    <mergeCell ref="A2:L2"/>
    <mergeCell ref="B4:D4"/>
    <mergeCell ref="F4:H4"/>
    <mergeCell ref="J4:L4"/>
    <mergeCell ref="B5:D5"/>
    <mergeCell ref="F5:H5"/>
    <mergeCell ref="J5:L5"/>
    <mergeCell ref="B6:C6"/>
    <mergeCell ref="F6:G6"/>
    <mergeCell ref="J6:K6"/>
    <mergeCell ref="B7:C7"/>
    <mergeCell ref="F7:G7"/>
    <mergeCell ref="J7:K7"/>
    <mergeCell ref="B8:C8"/>
    <mergeCell ref="F8:G8"/>
    <mergeCell ref="J8:K8"/>
    <mergeCell ref="B9:C9"/>
    <mergeCell ref="F9:G9"/>
    <mergeCell ref="J9:K9"/>
    <mergeCell ref="B10:D10"/>
    <mergeCell ref="F10:H10"/>
    <mergeCell ref="J10:L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D16"/>
    <mergeCell ref="F16:H16"/>
    <mergeCell ref="J16:L16"/>
    <mergeCell ref="B17:C17"/>
    <mergeCell ref="F17:G17"/>
    <mergeCell ref="J17:K17"/>
    <mergeCell ref="B18:C18"/>
    <mergeCell ref="F18:G18"/>
    <mergeCell ref="J18:K18"/>
    <mergeCell ref="B19:C19"/>
    <mergeCell ref="F19:G19"/>
    <mergeCell ref="J19:K19"/>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L12"/>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6" ht="15">
      <c r="A2" s="1" t="s">
        <v>518</v>
      </c>
      <c r="B2" s="1"/>
      <c r="C2" s="1"/>
      <c r="D2" s="1"/>
      <c r="E2" s="1"/>
      <c r="F2" s="1"/>
    </row>
    <row r="4" spans="1:12" ht="15">
      <c r="A4" s="2"/>
      <c r="B4" s="2"/>
      <c r="C4" s="2"/>
      <c r="D4" s="2"/>
      <c r="E4" s="2"/>
      <c r="F4" s="2"/>
      <c r="G4" s="2"/>
      <c r="H4" s="2"/>
      <c r="I4" s="2"/>
      <c r="J4" s="2"/>
      <c r="K4" s="2"/>
      <c r="L4" s="2"/>
    </row>
    <row r="6" spans="2:12" ht="15">
      <c r="B6" s="4" t="s">
        <v>11</v>
      </c>
      <c r="C6" s="4"/>
      <c r="D6" s="4"/>
      <c r="F6" s="4" t="s">
        <v>12</v>
      </c>
      <c r="G6" s="4"/>
      <c r="H6" s="4"/>
      <c r="J6" s="4" t="s">
        <v>13</v>
      </c>
      <c r="K6" s="4"/>
      <c r="L6" s="4"/>
    </row>
    <row r="7" spans="1:11" ht="15">
      <c r="A7" t="s">
        <v>519</v>
      </c>
      <c r="B7" s="6">
        <v>653</v>
      </c>
      <c r="C7" s="6"/>
      <c r="F7" s="6">
        <v>987</v>
      </c>
      <c r="G7" s="6"/>
      <c r="J7" s="6">
        <v>754</v>
      </c>
      <c r="K7" s="6"/>
    </row>
    <row r="8" spans="1:11" ht="15">
      <c r="A8" t="s">
        <v>520</v>
      </c>
      <c r="B8" s="7">
        <v>48</v>
      </c>
      <c r="C8" s="7"/>
      <c r="F8" s="7">
        <v>220</v>
      </c>
      <c r="G8" s="7"/>
      <c r="J8" s="7">
        <v>126</v>
      </c>
      <c r="K8" s="7"/>
    </row>
    <row r="9" spans="1:11" ht="15">
      <c r="A9" t="s">
        <v>410</v>
      </c>
      <c r="B9" s="7">
        <v>8331</v>
      </c>
      <c r="C9" s="7"/>
      <c r="F9" s="7">
        <v>8808</v>
      </c>
      <c r="G9" s="7"/>
      <c r="J9" s="7">
        <v>6066</v>
      </c>
      <c r="K9" s="7"/>
    </row>
    <row r="10" spans="1:11" ht="15">
      <c r="A10" t="s">
        <v>521</v>
      </c>
      <c r="B10" s="9">
        <v>-637</v>
      </c>
      <c r="C10" s="9"/>
      <c r="F10" s="7">
        <v>276</v>
      </c>
      <c r="G10" s="7"/>
      <c r="J10" s="9">
        <v>-3378</v>
      </c>
      <c r="K10" s="9"/>
    </row>
    <row r="11" spans="1:11" ht="15">
      <c r="A11" t="s">
        <v>522</v>
      </c>
      <c r="B11" s="7">
        <v>905</v>
      </c>
      <c r="C11" s="7"/>
      <c r="F11" s="7">
        <v>1055</v>
      </c>
      <c r="G11" s="7"/>
      <c r="J11" s="7">
        <v>1599</v>
      </c>
      <c r="K11" s="7"/>
    </row>
    <row r="12" spans="1:11" ht="15">
      <c r="A12" t="s">
        <v>133</v>
      </c>
      <c r="B12" s="6">
        <v>9300</v>
      </c>
      <c r="C12" s="6"/>
      <c r="F12" s="6">
        <v>11346</v>
      </c>
      <c r="G12" s="6"/>
      <c r="J12" s="6">
        <v>5167</v>
      </c>
      <c r="K12" s="6"/>
    </row>
  </sheetData>
  <sheetProtection selectLockedCells="1" selectUnlockedCells="1"/>
  <mergeCells count="23">
    <mergeCell ref="A2:F2"/>
    <mergeCell ref="A4:L4"/>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 ref="B11:C11"/>
    <mergeCell ref="F11:G11"/>
    <mergeCell ref="J11:K11"/>
    <mergeCell ref="B12:C12"/>
    <mergeCell ref="F12:G12"/>
    <mergeCell ref="J12:K1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1:6" ht="15">
      <c r="A2" s="1" t="s">
        <v>523</v>
      </c>
      <c r="B2" s="1"/>
      <c r="C2" s="1"/>
      <c r="D2" s="1"/>
      <c r="E2" s="1"/>
      <c r="F2" s="1"/>
    </row>
    <row r="4" spans="1:12" ht="15">
      <c r="A4" s="2"/>
      <c r="B4" s="2"/>
      <c r="C4" s="2"/>
      <c r="D4" s="2"/>
      <c r="E4" s="2"/>
      <c r="F4" s="2"/>
      <c r="G4" s="2"/>
      <c r="H4" s="2"/>
      <c r="I4" s="2"/>
      <c r="J4" s="2"/>
      <c r="K4" s="2"/>
      <c r="L4" s="2"/>
    </row>
    <row r="6" spans="2:12" ht="15">
      <c r="B6" s="4" t="s">
        <v>11</v>
      </c>
      <c r="C6" s="4"/>
      <c r="D6" s="4"/>
      <c r="F6" s="4" t="s">
        <v>12</v>
      </c>
      <c r="G6" s="4"/>
      <c r="H6" s="4"/>
      <c r="J6" s="4" t="s">
        <v>13</v>
      </c>
      <c r="K6" s="4"/>
      <c r="L6" s="4"/>
    </row>
    <row r="7" spans="1:11" ht="15">
      <c r="A7" t="s">
        <v>524</v>
      </c>
      <c r="B7" s="6">
        <v>4888</v>
      </c>
      <c r="C7" s="6"/>
      <c r="F7" s="6">
        <v>44309</v>
      </c>
      <c r="G7" s="6"/>
      <c r="J7" s="6">
        <v>44155</v>
      </c>
      <c r="K7" s="6"/>
    </row>
    <row r="8" spans="1:11" ht="15">
      <c r="A8" t="s">
        <v>525</v>
      </c>
      <c r="B8" s="7">
        <v>5802</v>
      </c>
      <c r="C8" s="7"/>
      <c r="F8" s="7">
        <v>5296</v>
      </c>
      <c r="G8" s="7"/>
      <c r="J8" s="7">
        <v>5099</v>
      </c>
      <c r="K8" s="7"/>
    </row>
    <row r="9" spans="1:11" ht="15">
      <c r="A9" t="s">
        <v>526</v>
      </c>
      <c r="B9" s="9">
        <v>-6160</v>
      </c>
      <c r="C9" s="9"/>
      <c r="F9" s="9">
        <v>-44717</v>
      </c>
      <c r="G9" s="9"/>
      <c r="J9" s="9">
        <v>-4945</v>
      </c>
      <c r="K9" s="9"/>
    </row>
    <row r="10" spans="1:11" ht="15">
      <c r="A10" t="s">
        <v>527</v>
      </c>
      <c r="B10" s="6">
        <v>4530</v>
      </c>
      <c r="C10" s="6"/>
      <c r="F10" s="6">
        <v>4888</v>
      </c>
      <c r="G10" s="6"/>
      <c r="J10" s="6">
        <v>44309</v>
      </c>
      <c r="K10" s="6"/>
    </row>
  </sheetData>
  <sheetProtection selectLockedCells="1" selectUnlockedCells="1"/>
  <mergeCells count="17">
    <mergeCell ref="A2:F2"/>
    <mergeCell ref="A4:L4"/>
    <mergeCell ref="B6:D6"/>
    <mergeCell ref="F6:H6"/>
    <mergeCell ref="J6:L6"/>
    <mergeCell ref="B7:C7"/>
    <mergeCell ref="F7:G7"/>
    <mergeCell ref="J7:K7"/>
    <mergeCell ref="B8:C8"/>
    <mergeCell ref="F8:G8"/>
    <mergeCell ref="J8:K8"/>
    <mergeCell ref="B9:C9"/>
    <mergeCell ref="F9:G9"/>
    <mergeCell ref="J9:K9"/>
    <mergeCell ref="B10:C10"/>
    <mergeCell ref="F10:G10"/>
    <mergeCell ref="J10:K10"/>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2" spans="1:6" ht="15">
      <c r="A2" s="1" t="s">
        <v>528</v>
      </c>
      <c r="B2" s="1"/>
      <c r="C2" s="1"/>
      <c r="D2" s="1"/>
      <c r="E2" s="1"/>
      <c r="F2" s="1"/>
    </row>
    <row r="4" spans="1:8" ht="15">
      <c r="A4" s="2"/>
      <c r="B4" s="2"/>
      <c r="C4" s="2"/>
      <c r="D4" s="2"/>
      <c r="E4" s="2"/>
      <c r="F4" s="2"/>
      <c r="G4" s="2"/>
      <c r="H4" s="2"/>
    </row>
    <row r="6" spans="2:8" ht="15">
      <c r="B6" s="4" t="s">
        <v>11</v>
      </c>
      <c r="C6" s="4"/>
      <c r="D6" s="4"/>
      <c r="F6" s="4" t="s">
        <v>12</v>
      </c>
      <c r="G6" s="4"/>
      <c r="H6" s="4"/>
    </row>
    <row r="7" spans="1:7" ht="15">
      <c r="A7" t="s">
        <v>529</v>
      </c>
      <c r="B7" s="6">
        <v>37101</v>
      </c>
      <c r="C7" s="6"/>
      <c r="F7" s="6">
        <v>32483</v>
      </c>
      <c r="G7" s="6"/>
    </row>
    <row r="8" spans="1:7" ht="15">
      <c r="A8" t="s">
        <v>530</v>
      </c>
      <c r="B8" s="7">
        <v>4273</v>
      </c>
      <c r="C8" s="7"/>
      <c r="F8" s="7">
        <v>5142</v>
      </c>
      <c r="G8" s="7"/>
    </row>
    <row r="9" spans="1:7" ht="15">
      <c r="A9" t="s">
        <v>531</v>
      </c>
      <c r="B9" s="7">
        <v>12774</v>
      </c>
      <c r="C9" s="7"/>
      <c r="F9" s="7">
        <v>28731</v>
      </c>
      <c r="G9" s="7"/>
    </row>
    <row r="10" spans="1:7" ht="15">
      <c r="A10" t="s">
        <v>133</v>
      </c>
      <c r="B10" s="6">
        <v>54148</v>
      </c>
      <c r="C10" s="6"/>
      <c r="F10" s="6">
        <v>66356</v>
      </c>
      <c r="G10" s="6"/>
    </row>
  </sheetData>
  <sheetProtection selectLockedCells="1" selectUnlockedCells="1"/>
  <mergeCells count="12">
    <mergeCell ref="A2:F2"/>
    <mergeCell ref="A4:H4"/>
    <mergeCell ref="B6:D6"/>
    <mergeCell ref="F6:H6"/>
    <mergeCell ref="B7:C7"/>
    <mergeCell ref="F7:G7"/>
    <mergeCell ref="B8:C8"/>
    <mergeCell ref="F8:G8"/>
    <mergeCell ref="B9:C9"/>
    <mergeCell ref="F9:G9"/>
    <mergeCell ref="B10:C10"/>
    <mergeCell ref="F10:G10"/>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6" ht="15">
      <c r="A2" s="1" t="s">
        <v>370</v>
      </c>
      <c r="B2" s="1"/>
      <c r="C2" s="1"/>
      <c r="D2" s="1"/>
      <c r="E2" s="1"/>
      <c r="F2" s="1"/>
    </row>
    <row r="4" spans="1:20" ht="15">
      <c r="A4" s="2"/>
      <c r="B4" s="2"/>
      <c r="C4" s="2"/>
      <c r="D4" s="2"/>
      <c r="E4" s="2"/>
      <c r="F4" s="2"/>
      <c r="G4" s="2"/>
      <c r="H4" s="2"/>
      <c r="I4" s="2"/>
      <c r="J4" s="2"/>
      <c r="K4" s="2"/>
      <c r="L4" s="2"/>
      <c r="M4" s="2"/>
      <c r="N4" s="2"/>
      <c r="O4" s="2"/>
      <c r="P4" s="2"/>
      <c r="Q4" s="2"/>
      <c r="R4" s="2"/>
      <c r="S4" s="2"/>
      <c r="T4" s="2"/>
    </row>
    <row r="6" spans="2:20" ht="15">
      <c r="B6" s="4" t="s">
        <v>532</v>
      </c>
      <c r="C6" s="4"/>
      <c r="D6" s="4"/>
      <c r="F6" s="4" t="s">
        <v>131</v>
      </c>
      <c r="G6" s="4"/>
      <c r="H6" s="4"/>
      <c r="J6" s="4" t="s">
        <v>23</v>
      </c>
      <c r="K6" s="4"/>
      <c r="L6" s="4"/>
      <c r="N6" s="4" t="s">
        <v>533</v>
      </c>
      <c r="O6" s="4"/>
      <c r="P6" s="4"/>
      <c r="R6" s="4" t="s">
        <v>133</v>
      </c>
      <c r="S6" s="4"/>
      <c r="T6" s="4"/>
    </row>
    <row r="7" spans="1:19" ht="15">
      <c r="A7" t="s">
        <v>534</v>
      </c>
      <c r="B7" s="6">
        <v>71011</v>
      </c>
      <c r="C7" s="6"/>
      <c r="F7" s="8" t="s">
        <v>157</v>
      </c>
      <c r="G7" s="8"/>
      <c r="J7" s="6">
        <v>12979</v>
      </c>
      <c r="K7" s="6"/>
      <c r="N7" s="17">
        <v>-7733</v>
      </c>
      <c r="O7" s="17"/>
      <c r="R7" s="6">
        <v>76257</v>
      </c>
      <c r="S7" s="6"/>
    </row>
    <row r="8" spans="1:19" ht="15">
      <c r="A8" t="s">
        <v>535</v>
      </c>
      <c r="B8" s="7">
        <v>112</v>
      </c>
      <c r="C8" s="7"/>
      <c r="F8" s="8" t="s">
        <v>25</v>
      </c>
      <c r="G8" s="8"/>
      <c r="J8" s="8" t="s">
        <v>25</v>
      </c>
      <c r="K8" s="8"/>
      <c r="N8" s="8" t="s">
        <v>25</v>
      </c>
      <c r="O8" s="8"/>
      <c r="R8" s="7">
        <v>112</v>
      </c>
      <c r="S8" s="7"/>
    </row>
    <row r="9" spans="1:19" ht="15">
      <c r="A9" t="s">
        <v>536</v>
      </c>
      <c r="B9" s="9">
        <v>-71123</v>
      </c>
      <c r="C9" s="9"/>
      <c r="F9" s="8" t="s">
        <v>25</v>
      </c>
      <c r="G9" s="8"/>
      <c r="J9" s="8" t="s">
        <v>25</v>
      </c>
      <c r="K9" s="8"/>
      <c r="N9" s="8" t="s">
        <v>25</v>
      </c>
      <c r="O9" s="8"/>
      <c r="R9" s="9">
        <v>-71123</v>
      </c>
      <c r="S9" s="9"/>
    </row>
    <row r="10" spans="1:19" ht="15">
      <c r="A10" t="s">
        <v>537</v>
      </c>
      <c r="B10" s="8" t="s">
        <v>25</v>
      </c>
      <c r="C10" s="8"/>
      <c r="F10" s="7">
        <v>52730</v>
      </c>
      <c r="G10" s="7"/>
      <c r="J10" s="8" t="s">
        <v>25</v>
      </c>
      <c r="K10" s="8"/>
      <c r="N10" s="8" t="s">
        <v>25</v>
      </c>
      <c r="O10" s="8"/>
      <c r="R10" s="7">
        <v>52730</v>
      </c>
      <c r="S10" s="7"/>
    </row>
    <row r="11" spans="1:19" ht="15">
      <c r="A11" t="s">
        <v>538</v>
      </c>
      <c r="B11" s="8" t="s">
        <v>25</v>
      </c>
      <c r="C11" s="8"/>
      <c r="F11" s="7">
        <v>52730</v>
      </c>
      <c r="G11" s="7"/>
      <c r="J11" s="7">
        <v>12979</v>
      </c>
      <c r="K11" s="7"/>
      <c r="N11" s="9">
        <v>-7733</v>
      </c>
      <c r="O11" s="9"/>
      <c r="R11" s="7">
        <v>57976</v>
      </c>
      <c r="S11" s="7"/>
    </row>
    <row r="12" spans="1:19" ht="15">
      <c r="A12" t="s">
        <v>535</v>
      </c>
      <c r="B12" s="8" t="s">
        <v>25</v>
      </c>
      <c r="C12" s="8"/>
      <c r="F12" s="9">
        <v>-304</v>
      </c>
      <c r="G12" s="9"/>
      <c r="J12" s="8" t="s">
        <v>25</v>
      </c>
      <c r="K12" s="8"/>
      <c r="N12" s="8" t="s">
        <v>25</v>
      </c>
      <c r="O12" s="8"/>
      <c r="R12" s="9">
        <v>-304</v>
      </c>
      <c r="S12" s="9"/>
    </row>
    <row r="13" spans="1:19" ht="15">
      <c r="A13" t="s">
        <v>539</v>
      </c>
      <c r="B13" s="8" t="s">
        <v>157</v>
      </c>
      <c r="C13" s="8"/>
      <c r="F13" s="6">
        <v>52426</v>
      </c>
      <c r="G13" s="6"/>
      <c r="J13" s="6">
        <v>12979</v>
      </c>
      <c r="K13" s="6"/>
      <c r="N13" s="17">
        <v>-7733</v>
      </c>
      <c r="O13" s="17"/>
      <c r="R13" s="6">
        <v>57672</v>
      </c>
      <c r="S13" s="6"/>
    </row>
  </sheetData>
  <sheetProtection selectLockedCells="1" selectUnlockedCells="1"/>
  <mergeCells count="42">
    <mergeCell ref="A2:F2"/>
    <mergeCell ref="A4:T4"/>
    <mergeCell ref="B6:D6"/>
    <mergeCell ref="F6:H6"/>
    <mergeCell ref="J6:L6"/>
    <mergeCell ref="N6:P6"/>
    <mergeCell ref="R6:T6"/>
    <mergeCell ref="B7:C7"/>
    <mergeCell ref="F7:G7"/>
    <mergeCell ref="J7:K7"/>
    <mergeCell ref="N7:O7"/>
    <mergeCell ref="R7:S7"/>
    <mergeCell ref="B8:C8"/>
    <mergeCell ref="F8:G8"/>
    <mergeCell ref="J8:K8"/>
    <mergeCell ref="N8:O8"/>
    <mergeCell ref="R8:S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33"/>
  <sheetViews>
    <sheetView workbookViewId="0" topLeftCell="A1">
      <selection activeCell="A1" sqref="A1"/>
    </sheetView>
  </sheetViews>
  <sheetFormatPr defaultColWidth="8.00390625" defaultRowHeight="15"/>
  <cols>
    <col min="1" max="1" width="49.7109375" style="0" customWidth="1"/>
    <col min="2" max="2" width="11.7109375" style="0" customWidth="1"/>
    <col min="3"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77</v>
      </c>
      <c r="B2" s="1"/>
      <c r="C2" s="1"/>
      <c r="D2" s="1"/>
      <c r="E2" s="1"/>
      <c r="F2" s="1"/>
    </row>
    <row r="4" spans="1:8" ht="15">
      <c r="A4" s="2"/>
      <c r="B4" s="2"/>
      <c r="C4" s="2"/>
      <c r="D4" s="2"/>
      <c r="E4" s="2"/>
      <c r="F4" s="2"/>
      <c r="G4" s="2"/>
      <c r="H4" s="2"/>
    </row>
    <row r="6" spans="2:8" ht="15">
      <c r="B6" s="14" t="s">
        <v>78</v>
      </c>
      <c r="D6" s="4" t="s">
        <v>79</v>
      </c>
      <c r="E6" s="4"/>
      <c r="G6" s="4" t="s">
        <v>80</v>
      </c>
      <c r="H6" s="4"/>
    </row>
    <row r="7" spans="1:8" ht="15">
      <c r="A7" t="s">
        <v>81</v>
      </c>
      <c r="D7" s="2"/>
      <c r="E7" s="2"/>
      <c r="G7" s="2"/>
      <c r="H7" s="2"/>
    </row>
    <row r="8" spans="1:8" ht="15">
      <c r="A8" t="s">
        <v>82</v>
      </c>
      <c r="D8" s="2"/>
      <c r="E8" s="2"/>
      <c r="G8" s="2"/>
      <c r="H8" s="2"/>
    </row>
    <row r="9" spans="1:7" ht="15">
      <c r="A9" t="s">
        <v>83</v>
      </c>
      <c r="B9" s="15">
        <v>4</v>
      </c>
      <c r="D9" s="16">
        <v>70</v>
      </c>
      <c r="G9" s="16">
        <v>88</v>
      </c>
    </row>
    <row r="10" spans="1:7" ht="15">
      <c r="A10" t="s">
        <v>84</v>
      </c>
      <c r="B10" s="15">
        <v>4</v>
      </c>
      <c r="D10" s="16">
        <v>32</v>
      </c>
      <c r="G10" s="16">
        <v>35.6</v>
      </c>
    </row>
    <row r="11" spans="1:7" ht="15">
      <c r="A11" t="s">
        <v>85</v>
      </c>
      <c r="B11" s="15">
        <v>4</v>
      </c>
      <c r="D11" s="16">
        <v>26.4</v>
      </c>
      <c r="G11" s="16">
        <v>19.5</v>
      </c>
    </row>
    <row r="12" spans="1:7" ht="15">
      <c r="A12" t="s">
        <v>86</v>
      </c>
      <c r="B12" s="15">
        <v>1</v>
      </c>
      <c r="D12" s="16">
        <v>10</v>
      </c>
      <c r="G12" s="16">
        <v>10.2</v>
      </c>
    </row>
    <row r="13" spans="1:7" ht="15">
      <c r="A13" t="s">
        <v>87</v>
      </c>
      <c r="B13" s="15">
        <v>1</v>
      </c>
      <c r="D13" s="16">
        <v>14.8</v>
      </c>
      <c r="G13" s="16">
        <v>15</v>
      </c>
    </row>
    <row r="14" spans="1:8" ht="15">
      <c r="A14" t="s">
        <v>88</v>
      </c>
      <c r="D14" s="2"/>
      <c r="E14" s="2"/>
      <c r="G14" s="2"/>
      <c r="H14" s="2"/>
    </row>
    <row r="15" spans="1:7" ht="15">
      <c r="A15" t="s">
        <v>89</v>
      </c>
      <c r="B15" s="15">
        <v>4</v>
      </c>
      <c r="D15" s="16">
        <v>265</v>
      </c>
      <c r="G15" s="16">
        <v>273</v>
      </c>
    </row>
    <row r="16" spans="1:7" ht="15">
      <c r="A16" t="s">
        <v>90</v>
      </c>
      <c r="B16" s="15">
        <v>6</v>
      </c>
      <c r="D16" s="16">
        <v>14.8</v>
      </c>
      <c r="G16" s="16">
        <v>15.4</v>
      </c>
    </row>
    <row r="17" spans="1:8" ht="15">
      <c r="A17" t="s">
        <v>91</v>
      </c>
      <c r="D17" s="2"/>
      <c r="E17" s="2"/>
      <c r="G17" s="2"/>
      <c r="H17" s="2"/>
    </row>
    <row r="18" spans="1:7" ht="15">
      <c r="A18" t="s">
        <v>92</v>
      </c>
      <c r="B18" s="15">
        <v>5</v>
      </c>
      <c r="D18" s="16">
        <v>487.8</v>
      </c>
      <c r="G18" s="16">
        <v>562.4</v>
      </c>
    </row>
    <row r="19" spans="1:7" ht="15">
      <c r="A19" s="5" t="s">
        <v>93</v>
      </c>
      <c r="D19" s="16">
        <v>920.8</v>
      </c>
      <c r="G19" s="16">
        <v>1019.1</v>
      </c>
    </row>
    <row r="20" spans="1:8" ht="15">
      <c r="A20" t="s">
        <v>94</v>
      </c>
      <c r="D20" s="2"/>
      <c r="E20" s="2"/>
      <c r="G20" s="2"/>
      <c r="H20" s="2"/>
    </row>
    <row r="21" spans="1:8" ht="15">
      <c r="A21" t="s">
        <v>82</v>
      </c>
      <c r="D21" s="2"/>
      <c r="E21" s="2"/>
      <c r="G21" s="2"/>
      <c r="H21" s="2"/>
    </row>
    <row r="22" spans="1:7" ht="15">
      <c r="A22" t="s">
        <v>95</v>
      </c>
      <c r="B22" s="15">
        <v>1</v>
      </c>
      <c r="D22" s="16">
        <v>50.7</v>
      </c>
      <c r="G22" s="16">
        <v>53.5</v>
      </c>
    </row>
    <row r="23" spans="1:7" ht="15">
      <c r="A23" t="s">
        <v>96</v>
      </c>
      <c r="B23" s="15">
        <v>1</v>
      </c>
      <c r="D23" s="16">
        <v>7.2</v>
      </c>
      <c r="G23" s="16">
        <v>6.9</v>
      </c>
    </row>
    <row r="24" spans="1:7" ht="15">
      <c r="A24" t="s">
        <v>97</v>
      </c>
      <c r="B24" s="15">
        <v>2</v>
      </c>
      <c r="D24" s="16">
        <v>61.8</v>
      </c>
      <c r="G24" s="16">
        <v>64.8</v>
      </c>
    </row>
    <row r="25" spans="1:7" ht="15">
      <c r="A25" t="s">
        <v>98</v>
      </c>
      <c r="B25" s="15">
        <v>6</v>
      </c>
      <c r="D25" s="16">
        <v>24.6</v>
      </c>
      <c r="G25" s="16">
        <v>24</v>
      </c>
    </row>
    <row r="26" spans="1:8" ht="15">
      <c r="A26" t="s">
        <v>88</v>
      </c>
      <c r="D26" s="2"/>
      <c r="E26" s="2"/>
      <c r="G26" s="2"/>
      <c r="H26" s="2"/>
    </row>
    <row r="27" spans="1:7" ht="15">
      <c r="A27" t="s">
        <v>99</v>
      </c>
      <c r="B27" s="15">
        <v>2</v>
      </c>
      <c r="D27" s="16">
        <v>166.5</v>
      </c>
      <c r="G27" s="16">
        <v>166.5</v>
      </c>
    </row>
    <row r="28" spans="1:8" ht="15">
      <c r="A28" t="s">
        <v>91</v>
      </c>
      <c r="D28" s="2"/>
      <c r="E28" s="2"/>
      <c r="G28" s="2"/>
      <c r="H28" s="2"/>
    </row>
    <row r="29" spans="1:7" ht="15">
      <c r="A29" t="s">
        <v>100</v>
      </c>
      <c r="B29" s="15">
        <v>2</v>
      </c>
      <c r="D29" s="16">
        <v>233.4</v>
      </c>
      <c r="G29" s="16">
        <v>222</v>
      </c>
    </row>
    <row r="30" spans="1:8" ht="15">
      <c r="A30" t="s">
        <v>101</v>
      </c>
      <c r="D30" s="2"/>
      <c r="E30" s="2"/>
      <c r="G30" s="2"/>
      <c r="H30" s="2"/>
    </row>
    <row r="31" spans="1:7" ht="15">
      <c r="A31" t="s">
        <v>102</v>
      </c>
      <c r="B31" s="15">
        <v>1</v>
      </c>
      <c r="D31" s="16">
        <v>287</v>
      </c>
      <c r="G31" s="16">
        <v>284.4</v>
      </c>
    </row>
    <row r="32" spans="1:7" ht="15">
      <c r="A32" s="5" t="s">
        <v>103</v>
      </c>
      <c r="D32" s="16">
        <v>831.2</v>
      </c>
      <c r="G32" s="16">
        <v>822.1</v>
      </c>
    </row>
    <row r="33" spans="1:7" ht="15">
      <c r="A33" s="5" t="s">
        <v>104</v>
      </c>
      <c r="D33" s="16">
        <v>1752</v>
      </c>
      <c r="G33" s="16">
        <v>1841.2</v>
      </c>
    </row>
  </sheetData>
  <sheetProtection selectLockedCells="1" selectUnlockedCells="1"/>
  <mergeCells count="22">
    <mergeCell ref="A2:F2"/>
    <mergeCell ref="A4:H4"/>
    <mergeCell ref="D6:E6"/>
    <mergeCell ref="G6:H6"/>
    <mergeCell ref="D7:E7"/>
    <mergeCell ref="G7:H7"/>
    <mergeCell ref="D8:E8"/>
    <mergeCell ref="G8:H8"/>
    <mergeCell ref="D14:E14"/>
    <mergeCell ref="G14:H14"/>
    <mergeCell ref="D17:E17"/>
    <mergeCell ref="G17:H17"/>
    <mergeCell ref="D20:E20"/>
    <mergeCell ref="G20:H20"/>
    <mergeCell ref="D21:E21"/>
    <mergeCell ref="G21:H21"/>
    <mergeCell ref="D26:E26"/>
    <mergeCell ref="G26:H26"/>
    <mergeCell ref="D28:E28"/>
    <mergeCell ref="G28:H28"/>
    <mergeCell ref="D30:E30"/>
    <mergeCell ref="G30:H30"/>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 r="A2" s="1" t="s">
        <v>540</v>
      </c>
      <c r="B2" s="1"/>
      <c r="C2" s="1"/>
      <c r="D2" s="1"/>
      <c r="E2" s="1"/>
      <c r="F2" s="1"/>
    </row>
    <row r="4" spans="1:8" ht="15">
      <c r="A4" s="2"/>
      <c r="B4" s="2"/>
      <c r="C4" s="2"/>
      <c r="D4" s="2"/>
      <c r="E4" s="2"/>
      <c r="F4" s="2"/>
      <c r="G4" s="2"/>
      <c r="H4" s="2"/>
    </row>
    <row r="6" spans="2:8" ht="15">
      <c r="B6" s="4" t="s">
        <v>11</v>
      </c>
      <c r="C6" s="4"/>
      <c r="D6" s="4"/>
      <c r="F6" s="4" t="s">
        <v>12</v>
      </c>
      <c r="G6" s="4"/>
      <c r="H6" s="4"/>
    </row>
    <row r="7" spans="1:7" ht="15">
      <c r="A7" t="s">
        <v>541</v>
      </c>
      <c r="B7" s="6">
        <v>6650</v>
      </c>
      <c r="C7" s="6"/>
      <c r="F7" s="6">
        <v>7888</v>
      </c>
      <c r="G7" s="6"/>
    </row>
  </sheetData>
  <sheetProtection selectLockedCells="1" selectUnlockedCells="1"/>
  <mergeCells count="6">
    <mergeCell ref="A2:F2"/>
    <mergeCell ref="A4:H4"/>
    <mergeCell ref="B6:D6"/>
    <mergeCell ref="F6:H6"/>
    <mergeCell ref="B7:C7"/>
    <mergeCell ref="F7:G7"/>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K17"/>
  <sheetViews>
    <sheetView workbookViewId="0" topLeftCell="A1">
      <selection activeCell="A1" sqref="A1"/>
    </sheetView>
  </sheetViews>
  <sheetFormatPr defaultColWidth="8.00390625" defaultRowHeight="15"/>
  <cols>
    <col min="1" max="1" width="61.7109375" style="0" customWidth="1"/>
    <col min="2" max="10" width="8.7109375" style="0" customWidth="1"/>
    <col min="11" max="11" width="41.7109375" style="0" customWidth="1"/>
    <col min="12" max="16384" width="8.7109375" style="0" customWidth="1"/>
  </cols>
  <sheetData>
    <row r="2" spans="1:11" ht="15">
      <c r="A2" s="2"/>
      <c r="B2" s="2"/>
      <c r="C2" s="2"/>
      <c r="D2" s="2"/>
      <c r="E2" s="2"/>
      <c r="F2" s="2"/>
      <c r="G2" s="2"/>
      <c r="H2" s="2"/>
      <c r="I2" s="2"/>
      <c r="J2" s="2"/>
      <c r="K2" s="2"/>
    </row>
    <row r="4" spans="3:9" ht="15">
      <c r="C4" s="4" t="s">
        <v>542</v>
      </c>
      <c r="D4" s="4"/>
      <c r="E4" s="4"/>
      <c r="F4" s="4"/>
      <c r="G4" s="4"/>
      <c r="H4" s="4"/>
      <c r="I4" s="4"/>
    </row>
    <row r="5" spans="1:11" ht="15">
      <c r="A5" t="s">
        <v>543</v>
      </c>
      <c r="C5" s="4" t="s">
        <v>11</v>
      </c>
      <c r="D5" s="4"/>
      <c r="E5" s="4"/>
      <c r="G5" s="4" t="s">
        <v>12</v>
      </c>
      <c r="H5" s="4"/>
      <c r="I5" s="4"/>
      <c r="K5" s="14" t="s">
        <v>544</v>
      </c>
    </row>
    <row r="6" spans="1:11" ht="15">
      <c r="A6" t="s">
        <v>545</v>
      </c>
      <c r="C6" s="8" t="s">
        <v>157</v>
      </c>
      <c r="D6" s="8"/>
      <c r="G6" s="6">
        <v>3</v>
      </c>
      <c r="H6" s="6"/>
      <c r="K6" t="s">
        <v>546</v>
      </c>
    </row>
    <row r="7" spans="1:11" ht="15">
      <c r="A7" t="s">
        <v>547</v>
      </c>
      <c r="C7" s="8" t="s">
        <v>25</v>
      </c>
      <c r="D7" s="8"/>
      <c r="G7" s="9">
        <v>-735</v>
      </c>
      <c r="H7" s="9"/>
      <c r="K7" t="s">
        <v>546</v>
      </c>
    </row>
    <row r="8" spans="3:11" ht="15">
      <c r="C8" s="8" t="s">
        <v>25</v>
      </c>
      <c r="D8" s="8"/>
      <c r="G8" s="9">
        <v>-732</v>
      </c>
      <c r="H8" s="9"/>
      <c r="K8" s="5" t="s">
        <v>548</v>
      </c>
    </row>
    <row r="9" spans="3:11" ht="15">
      <c r="C9" s="8" t="s">
        <v>25</v>
      </c>
      <c r="D9" s="8"/>
      <c r="G9" s="7">
        <v>272</v>
      </c>
      <c r="H9" s="7"/>
      <c r="K9" t="s">
        <v>549</v>
      </c>
    </row>
    <row r="10" spans="3:11" ht="15">
      <c r="C10" s="8" t="s">
        <v>157</v>
      </c>
      <c r="D10" s="8"/>
      <c r="G10" s="17">
        <v>-460</v>
      </c>
      <c r="H10" s="17"/>
      <c r="K10" t="s">
        <v>550</v>
      </c>
    </row>
    <row r="11" spans="1:9" ht="15">
      <c r="A11" t="s">
        <v>551</v>
      </c>
      <c r="C11" s="2"/>
      <c r="D11" s="2"/>
      <c r="E11" s="2"/>
      <c r="G11" s="2"/>
      <c r="H11" s="2"/>
      <c r="I11" s="2"/>
    </row>
    <row r="12" spans="1:11" ht="15">
      <c r="A12" t="s">
        <v>552</v>
      </c>
      <c r="C12" s="17">
        <v>-31</v>
      </c>
      <c r="D12" s="17"/>
      <c r="G12" s="6">
        <v>1094</v>
      </c>
      <c r="H12" s="6"/>
      <c r="K12" t="s">
        <v>553</v>
      </c>
    </row>
    <row r="13" spans="1:11" ht="15">
      <c r="A13" t="s">
        <v>554</v>
      </c>
      <c r="C13" s="9">
        <v>-2623</v>
      </c>
      <c r="D13" s="9"/>
      <c r="G13" s="7">
        <v>83301</v>
      </c>
      <c r="H13" s="7"/>
      <c r="K13" t="s">
        <v>553</v>
      </c>
    </row>
    <row r="14" spans="1:11" ht="15">
      <c r="A14" t="s">
        <v>555</v>
      </c>
      <c r="C14" s="7">
        <v>749</v>
      </c>
      <c r="D14" s="7"/>
      <c r="G14" s="9">
        <v>-78773</v>
      </c>
      <c r="H14" s="9"/>
      <c r="K14" t="s">
        <v>553</v>
      </c>
    </row>
    <row r="15" spans="3:11" ht="15">
      <c r="C15" s="9">
        <v>-1905</v>
      </c>
      <c r="D15" s="9"/>
      <c r="G15" s="7">
        <v>5622</v>
      </c>
      <c r="H15" s="7"/>
      <c r="K15" s="5" t="s">
        <v>548</v>
      </c>
    </row>
    <row r="16" spans="3:11" ht="15">
      <c r="C16" s="7">
        <v>667</v>
      </c>
      <c r="D16" s="7"/>
      <c r="G16" s="9">
        <v>-1967</v>
      </c>
      <c r="H16" s="9"/>
      <c r="K16" t="s">
        <v>556</v>
      </c>
    </row>
    <row r="17" spans="3:11" ht="15">
      <c r="C17" s="17">
        <v>-1238</v>
      </c>
      <c r="D17" s="17"/>
      <c r="G17" s="6">
        <v>3655</v>
      </c>
      <c r="H17" s="6"/>
      <c r="K17" t="s">
        <v>550</v>
      </c>
    </row>
  </sheetData>
  <sheetProtection selectLockedCells="1" selectUnlockedCells="1"/>
  <mergeCells count="28">
    <mergeCell ref="A2:K2"/>
    <mergeCell ref="C4:I4"/>
    <mergeCell ref="C5:E5"/>
    <mergeCell ref="G5:I5"/>
    <mergeCell ref="C6:D6"/>
    <mergeCell ref="G6:H6"/>
    <mergeCell ref="C7:D7"/>
    <mergeCell ref="G7:H7"/>
    <mergeCell ref="C8:D8"/>
    <mergeCell ref="G8:H8"/>
    <mergeCell ref="C9:D9"/>
    <mergeCell ref="G9:H9"/>
    <mergeCell ref="C10:D10"/>
    <mergeCell ref="G10:H10"/>
    <mergeCell ref="C11:E11"/>
    <mergeCell ref="G11:I11"/>
    <mergeCell ref="C12:D12"/>
    <mergeCell ref="G12:H12"/>
    <mergeCell ref="C13:D13"/>
    <mergeCell ref="G13:H13"/>
    <mergeCell ref="C14:D14"/>
    <mergeCell ref="G14:H14"/>
    <mergeCell ref="C15:D15"/>
    <mergeCell ref="G15:H15"/>
    <mergeCell ref="C16:D16"/>
    <mergeCell ref="G16:H16"/>
    <mergeCell ref="C17:D17"/>
    <mergeCell ref="G17:H17"/>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85.8515625" style="0" customWidth="1"/>
    <col min="2" max="16384" width="8.7109375" style="0" customWidth="1"/>
  </cols>
  <sheetData>
    <row r="2" spans="1:6" ht="15">
      <c r="A2" s="1" t="s">
        <v>557</v>
      </c>
      <c r="B2" s="1"/>
      <c r="C2" s="1"/>
      <c r="D2" s="1"/>
      <c r="E2" s="1"/>
      <c r="F2" s="1"/>
    </row>
    <row r="4" spans="1:4" ht="15">
      <c r="A4" s="2"/>
      <c r="B4" s="2"/>
      <c r="C4" s="2"/>
      <c r="D4" s="2"/>
    </row>
    <row r="6" spans="1:4" ht="15">
      <c r="A6" s="5" t="s">
        <v>558</v>
      </c>
      <c r="B6" s="2"/>
      <c r="C6" s="2"/>
      <c r="D6" s="2"/>
    </row>
    <row r="7" spans="1:3" ht="15">
      <c r="A7" t="s">
        <v>559</v>
      </c>
      <c r="B7" s="6">
        <v>170000</v>
      </c>
      <c r="C7" s="6"/>
    </row>
    <row r="8" spans="1:3" ht="15">
      <c r="A8" t="s">
        <v>560</v>
      </c>
      <c r="B8" s="7">
        <v>19704</v>
      </c>
      <c r="C8" s="7"/>
    </row>
    <row r="9" spans="1:3" ht="15">
      <c r="A9" t="s">
        <v>561</v>
      </c>
      <c r="B9" s="9">
        <v>-38832</v>
      </c>
      <c r="C9" s="9"/>
    </row>
    <row r="10" spans="1:3" ht="15">
      <c r="A10" t="s">
        <v>562</v>
      </c>
      <c r="B10" s="7">
        <v>37</v>
      </c>
      <c r="C10" s="7"/>
    </row>
    <row r="11" spans="1:3" ht="15">
      <c r="A11" s="5" t="s">
        <v>563</v>
      </c>
      <c r="B11" s="6">
        <v>150909</v>
      </c>
      <c r="C11" s="6"/>
    </row>
    <row r="12" spans="2:4" ht="15">
      <c r="B12" s="2"/>
      <c r="C12" s="2"/>
      <c r="D12" s="2"/>
    </row>
    <row r="13" spans="1:4" ht="15">
      <c r="A13" s="5" t="s">
        <v>564</v>
      </c>
      <c r="B13" s="2"/>
      <c r="C13" s="2"/>
      <c r="D13" s="2"/>
    </row>
    <row r="14" spans="1:3" ht="15">
      <c r="A14" t="s">
        <v>565</v>
      </c>
      <c r="B14" s="6">
        <v>150075</v>
      </c>
      <c r="C14" s="6"/>
    </row>
    <row r="15" spans="1:3" ht="15">
      <c r="A15" t="s">
        <v>566</v>
      </c>
      <c r="B15" s="7">
        <v>44</v>
      </c>
      <c r="C15" s="7"/>
    </row>
    <row r="16" spans="1:3" ht="15">
      <c r="A16" t="s">
        <v>567</v>
      </c>
      <c r="B16" s="7">
        <v>4792</v>
      </c>
      <c r="C16" s="7"/>
    </row>
    <row r="17" spans="1:3" ht="15">
      <c r="A17" t="s">
        <v>568</v>
      </c>
      <c r="B17" s="6">
        <v>154911</v>
      </c>
      <c r="C17" s="6"/>
    </row>
  </sheetData>
  <sheetProtection selectLockedCells="1" selectUnlockedCells="1"/>
  <mergeCells count="14">
    <mergeCell ref="A2:F2"/>
    <mergeCell ref="A4:D4"/>
    <mergeCell ref="B6:D6"/>
    <mergeCell ref="B7:C7"/>
    <mergeCell ref="B8:C8"/>
    <mergeCell ref="B9:C9"/>
    <mergeCell ref="B10:C10"/>
    <mergeCell ref="B11:C11"/>
    <mergeCell ref="B12:D12"/>
    <mergeCell ref="B13:D13"/>
    <mergeCell ref="B14:C14"/>
    <mergeCell ref="B15:C15"/>
    <mergeCell ref="B16:C16"/>
    <mergeCell ref="B17:C17"/>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D36"/>
  <sheetViews>
    <sheetView workbookViewId="0" topLeftCell="A1">
      <selection activeCell="A1" sqref="A1"/>
    </sheetView>
  </sheetViews>
  <sheetFormatPr defaultColWidth="8.00390625" defaultRowHeight="15"/>
  <cols>
    <col min="1" max="1" width="63.7109375" style="0" customWidth="1"/>
    <col min="2" max="16384" width="8.7109375" style="0" customWidth="1"/>
  </cols>
  <sheetData>
    <row r="2" spans="1:4" ht="15">
      <c r="A2" s="2"/>
      <c r="B2" s="2"/>
      <c r="C2" s="2"/>
      <c r="D2" s="2"/>
    </row>
    <row r="4" spans="2:4" ht="15">
      <c r="B4" s="4" t="s">
        <v>569</v>
      </c>
      <c r="C4" s="4"/>
      <c r="D4" s="4"/>
    </row>
    <row r="5" spans="1:4" ht="15">
      <c r="A5" s="5" t="s">
        <v>570</v>
      </c>
      <c r="B5" s="2"/>
      <c r="C5" s="2"/>
      <c r="D5" s="2"/>
    </row>
    <row r="6" spans="1:4" ht="15">
      <c r="A6" t="s">
        <v>352</v>
      </c>
      <c r="B6" s="2"/>
      <c r="C6" s="2"/>
      <c r="D6" s="2"/>
    </row>
    <row r="7" spans="1:3" ht="15">
      <c r="A7" t="s">
        <v>567</v>
      </c>
      <c r="B7" s="6">
        <v>19704</v>
      </c>
      <c r="C7" s="6"/>
    </row>
    <row r="8" spans="1:3" ht="15">
      <c r="A8" t="s">
        <v>571</v>
      </c>
      <c r="B8" s="7">
        <v>3851</v>
      </c>
      <c r="C8" s="7"/>
    </row>
    <row r="9" spans="1:3" ht="15">
      <c r="A9" t="s">
        <v>529</v>
      </c>
      <c r="B9" s="7">
        <v>2017</v>
      </c>
      <c r="C9" s="7"/>
    </row>
    <row r="10" spans="1:3" ht="15">
      <c r="A10" t="s">
        <v>360</v>
      </c>
      <c r="B10" s="7">
        <v>999</v>
      </c>
      <c r="C10" s="7"/>
    </row>
    <row r="11" spans="1:3" ht="15">
      <c r="A11" s="5" t="s">
        <v>361</v>
      </c>
      <c r="B11" s="7">
        <v>26571</v>
      </c>
      <c r="C11" s="7"/>
    </row>
    <row r="12" spans="1:4" ht="15">
      <c r="A12" t="s">
        <v>572</v>
      </c>
      <c r="B12" s="2"/>
      <c r="C12" s="2"/>
      <c r="D12" s="2"/>
    </row>
    <row r="13" spans="1:3" ht="15">
      <c r="A13" t="s">
        <v>363</v>
      </c>
      <c r="B13" s="7">
        <v>113964</v>
      </c>
      <c r="C13" s="7"/>
    </row>
    <row r="14" spans="1:3" ht="15">
      <c r="A14" t="s">
        <v>573</v>
      </c>
      <c r="B14" s="7">
        <v>71007</v>
      </c>
      <c r="C14" s="7"/>
    </row>
    <row r="15" spans="1:3" ht="15">
      <c r="A15" t="s">
        <v>364</v>
      </c>
      <c r="B15" s="7">
        <v>3440</v>
      </c>
      <c r="C15" s="7"/>
    </row>
    <row r="16" spans="1:3" ht="15">
      <c r="A16" s="5" t="s">
        <v>574</v>
      </c>
      <c r="B16" s="7">
        <v>188411</v>
      </c>
      <c r="C16" s="7"/>
    </row>
    <row r="17" spans="1:4" ht="15">
      <c r="A17" t="s">
        <v>367</v>
      </c>
      <c r="B17" s="2"/>
      <c r="C17" s="2"/>
      <c r="D17" s="2"/>
    </row>
    <row r="18" spans="1:3" ht="15">
      <c r="A18" t="s">
        <v>575</v>
      </c>
      <c r="B18" s="7">
        <v>6660</v>
      </c>
      <c r="C18" s="7"/>
    </row>
    <row r="19" spans="1:3" ht="15">
      <c r="A19" t="s">
        <v>576</v>
      </c>
      <c r="B19" s="7">
        <v>3711</v>
      </c>
      <c r="C19" s="7"/>
    </row>
    <row r="20" spans="1:3" ht="15">
      <c r="A20" t="s">
        <v>577</v>
      </c>
      <c r="B20" s="7">
        <v>52426</v>
      </c>
      <c r="C20" s="7"/>
    </row>
    <row r="21" spans="1:3" ht="15">
      <c r="A21" t="s">
        <v>578</v>
      </c>
      <c r="B21" s="7">
        <v>5368</v>
      </c>
      <c r="C21" s="7"/>
    </row>
    <row r="22" spans="1:3" ht="15">
      <c r="A22" s="5" t="s">
        <v>373</v>
      </c>
      <c r="B22" s="7">
        <v>68165</v>
      </c>
      <c r="C22" s="7"/>
    </row>
    <row r="23" spans="1:3" ht="15">
      <c r="A23" s="5" t="s">
        <v>382</v>
      </c>
      <c r="B23" s="6">
        <v>283147</v>
      </c>
      <c r="C23" s="6"/>
    </row>
    <row r="24" spans="2:4" ht="15">
      <c r="B24" s="2"/>
      <c r="C24" s="2"/>
      <c r="D24" s="2"/>
    </row>
    <row r="25" spans="1:4" ht="15">
      <c r="A25" s="5" t="s">
        <v>579</v>
      </c>
      <c r="B25" s="2"/>
      <c r="C25" s="2"/>
      <c r="D25" s="2"/>
    </row>
    <row r="26" spans="1:4" ht="15">
      <c r="A26" t="s">
        <v>384</v>
      </c>
      <c r="B26" s="2"/>
      <c r="C26" s="2"/>
      <c r="D26" s="2"/>
    </row>
    <row r="27" spans="1:3" ht="15">
      <c r="A27" t="s">
        <v>385</v>
      </c>
      <c r="B27" s="6">
        <v>700</v>
      </c>
      <c r="C27" s="6"/>
    </row>
    <row r="28" spans="1:3" ht="15">
      <c r="A28" t="s">
        <v>580</v>
      </c>
      <c r="B28" s="7">
        <v>3773</v>
      </c>
      <c r="C28" s="7"/>
    </row>
    <row r="29" spans="1:3" ht="15">
      <c r="A29" t="s">
        <v>581</v>
      </c>
      <c r="B29" s="7">
        <v>2807</v>
      </c>
      <c r="C29" s="7"/>
    </row>
    <row r="30" spans="1:3" ht="15">
      <c r="A30" s="5" t="s">
        <v>389</v>
      </c>
      <c r="B30" s="7">
        <v>7280</v>
      </c>
      <c r="C30" s="7"/>
    </row>
    <row r="31" spans="1:3" ht="15">
      <c r="A31" t="s">
        <v>582</v>
      </c>
      <c r="B31" s="7">
        <v>37227</v>
      </c>
      <c r="C31" s="7"/>
    </row>
    <row r="32" spans="1:3" ht="15">
      <c r="A32" t="s">
        <v>583</v>
      </c>
      <c r="B32" s="7">
        <v>68840</v>
      </c>
      <c r="C32" s="7"/>
    </row>
    <row r="33" spans="1:3" ht="15">
      <c r="A33" t="s">
        <v>584</v>
      </c>
      <c r="B33" s="7">
        <v>14889</v>
      </c>
      <c r="C33" s="7"/>
    </row>
    <row r="34" spans="1:3" ht="15">
      <c r="A34" s="5" t="s">
        <v>393</v>
      </c>
      <c r="B34" s="6">
        <v>128236</v>
      </c>
      <c r="C34" s="6"/>
    </row>
    <row r="35" spans="2:4" ht="15">
      <c r="B35" s="2"/>
      <c r="C35" s="2"/>
      <c r="D35" s="2"/>
    </row>
    <row r="36" spans="1:3" ht="15">
      <c r="A36" s="5" t="s">
        <v>585</v>
      </c>
      <c r="B36" s="6">
        <v>154911</v>
      </c>
      <c r="C36" s="6"/>
    </row>
  </sheetData>
  <sheetProtection selectLockedCells="1" selectUnlockedCells="1"/>
  <mergeCells count="34">
    <mergeCell ref="A2:D2"/>
    <mergeCell ref="B4:D4"/>
    <mergeCell ref="B5:D5"/>
    <mergeCell ref="B6:D6"/>
    <mergeCell ref="B7:C7"/>
    <mergeCell ref="B8:C8"/>
    <mergeCell ref="B9:C9"/>
    <mergeCell ref="B10:C10"/>
    <mergeCell ref="B11:C11"/>
    <mergeCell ref="B12:D12"/>
    <mergeCell ref="B13:C13"/>
    <mergeCell ref="B14:C14"/>
    <mergeCell ref="B15:C15"/>
    <mergeCell ref="B16:C16"/>
    <mergeCell ref="B17:D17"/>
    <mergeCell ref="B18:C18"/>
    <mergeCell ref="B19:C19"/>
    <mergeCell ref="B20:C20"/>
    <mergeCell ref="B21:C21"/>
    <mergeCell ref="B22:C22"/>
    <mergeCell ref="B23:C23"/>
    <mergeCell ref="B24:D24"/>
    <mergeCell ref="B25:D25"/>
    <mergeCell ref="B26:D26"/>
    <mergeCell ref="B27:C27"/>
    <mergeCell ref="B28:C28"/>
    <mergeCell ref="B29:C29"/>
    <mergeCell ref="B30:C30"/>
    <mergeCell ref="B31:C31"/>
    <mergeCell ref="B32:C32"/>
    <mergeCell ref="B33:C33"/>
    <mergeCell ref="B34:C34"/>
    <mergeCell ref="B35:D35"/>
    <mergeCell ref="B36:C3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1" ht="15">
      <c r="A5" t="s">
        <v>586</v>
      </c>
      <c r="B5" s="6">
        <v>1439807</v>
      </c>
      <c r="C5" s="6"/>
      <c r="F5" s="6">
        <v>1450918</v>
      </c>
      <c r="G5" s="6"/>
      <c r="J5" s="6">
        <v>1441744</v>
      </c>
      <c r="K5" s="6"/>
    </row>
    <row r="6" spans="1:11" ht="15">
      <c r="A6" t="s">
        <v>587</v>
      </c>
      <c r="B6" s="7">
        <v>44969</v>
      </c>
      <c r="C6" s="7"/>
      <c r="F6" s="7">
        <v>46467</v>
      </c>
      <c r="G6" s="7"/>
      <c r="J6" s="7">
        <v>41594</v>
      </c>
      <c r="K6" s="7"/>
    </row>
    <row r="7" spans="1:11" ht="15">
      <c r="A7" s="5" t="s">
        <v>588</v>
      </c>
      <c r="B7" s="7">
        <v>1484776</v>
      </c>
      <c r="C7" s="7"/>
      <c r="F7" s="7">
        <v>1497385</v>
      </c>
      <c r="G7" s="7"/>
      <c r="J7" s="7">
        <v>1483338</v>
      </c>
      <c r="K7" s="7"/>
    </row>
    <row r="8" spans="2:12" ht="15">
      <c r="B8" s="2"/>
      <c r="C8" s="2"/>
      <c r="D8" s="2"/>
      <c r="F8" s="2"/>
      <c r="G8" s="2"/>
      <c r="H8" s="2"/>
      <c r="J8" s="2"/>
      <c r="K8" s="2"/>
      <c r="L8" s="2"/>
    </row>
    <row r="9" spans="1:11" ht="15">
      <c r="A9" t="s">
        <v>589</v>
      </c>
      <c r="B9" s="7">
        <v>44969</v>
      </c>
      <c r="C9" s="7"/>
      <c r="F9" s="7">
        <v>21644</v>
      </c>
      <c r="G9" s="7"/>
      <c r="J9" s="8" t="s">
        <v>25</v>
      </c>
      <c r="K9" s="8"/>
    </row>
    <row r="10" spans="2:12" ht="15">
      <c r="B10" s="2"/>
      <c r="C10" s="2"/>
      <c r="D10" s="2"/>
      <c r="F10" s="2"/>
      <c r="G10" s="2"/>
      <c r="H10" s="2"/>
      <c r="J10" s="2"/>
      <c r="K10" s="2"/>
      <c r="L10" s="2"/>
    </row>
    <row r="11" spans="1:11" ht="15">
      <c r="A11" t="s">
        <v>590</v>
      </c>
      <c r="B11" s="7">
        <v>111772</v>
      </c>
      <c r="C11" s="7"/>
      <c r="F11" s="7">
        <v>116665</v>
      </c>
      <c r="G11" s="7"/>
      <c r="J11" s="7">
        <v>104273</v>
      </c>
      <c r="K11" s="7"/>
    </row>
    <row r="12" spans="1:11" ht="15">
      <c r="A12" t="s">
        <v>591</v>
      </c>
      <c r="B12" s="7">
        <v>5147</v>
      </c>
      <c r="C12" s="7"/>
      <c r="F12" s="7">
        <v>72224</v>
      </c>
      <c r="G12" s="7"/>
      <c r="J12" s="7">
        <v>6804</v>
      </c>
      <c r="K12" s="7"/>
    </row>
    <row r="13" spans="1:11" ht="15">
      <c r="A13" t="s">
        <v>592</v>
      </c>
      <c r="B13" s="7">
        <v>22</v>
      </c>
      <c r="C13" s="7"/>
      <c r="F13" s="7">
        <v>870</v>
      </c>
      <c r="G13" s="7"/>
      <c r="J13" s="9">
        <v>-892</v>
      </c>
      <c r="K13" s="9"/>
    </row>
    <row r="14" spans="1:11" ht="15">
      <c r="A14" t="s">
        <v>593</v>
      </c>
      <c r="B14" s="7">
        <v>6308</v>
      </c>
      <c r="C14" s="7"/>
      <c r="F14" s="7">
        <v>8806</v>
      </c>
      <c r="G14" s="7"/>
      <c r="J14" s="7">
        <v>9328</v>
      </c>
      <c r="K14" s="7"/>
    </row>
    <row r="15" spans="1:11" ht="15">
      <c r="A15" s="5" t="s">
        <v>594</v>
      </c>
      <c r="B15" s="7">
        <v>123249</v>
      </c>
      <c r="C15" s="7"/>
      <c r="F15" s="7">
        <v>198565</v>
      </c>
      <c r="G15" s="7"/>
      <c r="J15" s="7">
        <v>119513</v>
      </c>
      <c r="K15" s="7"/>
    </row>
    <row r="16" spans="2:12" ht="15">
      <c r="B16" s="2"/>
      <c r="C16" s="2"/>
      <c r="D16" s="2"/>
      <c r="F16" s="2"/>
      <c r="G16" s="2"/>
      <c r="H16" s="2"/>
      <c r="J16" s="2"/>
      <c r="K16" s="2"/>
      <c r="L16" s="2"/>
    </row>
    <row r="17" spans="1:11" ht="15">
      <c r="A17" t="s">
        <v>595</v>
      </c>
      <c r="B17" s="6">
        <v>6308</v>
      </c>
      <c r="C17" s="6"/>
      <c r="F17" s="6">
        <v>3152</v>
      </c>
      <c r="G17" s="6"/>
      <c r="J17" s="8" t="s">
        <v>157</v>
      </c>
      <c r="K17" s="8"/>
    </row>
  </sheetData>
  <sheetProtection selectLockedCells="1" selectUnlockedCells="1"/>
  <mergeCells count="43">
    <mergeCell ref="A2:L2"/>
    <mergeCell ref="B4:D4"/>
    <mergeCell ref="F4:H4"/>
    <mergeCell ref="J4:L4"/>
    <mergeCell ref="B5:C5"/>
    <mergeCell ref="F5:G5"/>
    <mergeCell ref="J5:K5"/>
    <mergeCell ref="B6:C6"/>
    <mergeCell ref="F6:G6"/>
    <mergeCell ref="J6:K6"/>
    <mergeCell ref="B7:C7"/>
    <mergeCell ref="F7:G7"/>
    <mergeCell ref="J7:K7"/>
    <mergeCell ref="B8:D8"/>
    <mergeCell ref="F8:H8"/>
    <mergeCell ref="J8:L8"/>
    <mergeCell ref="B9:C9"/>
    <mergeCell ref="F9:G9"/>
    <mergeCell ref="J9:K9"/>
    <mergeCell ref="B10:D10"/>
    <mergeCell ref="F10:H10"/>
    <mergeCell ref="J10:L10"/>
    <mergeCell ref="B11:C11"/>
    <mergeCell ref="F11:G11"/>
    <mergeCell ref="J11:K11"/>
    <mergeCell ref="B12:C12"/>
    <mergeCell ref="F12:G12"/>
    <mergeCell ref="J12:K12"/>
    <mergeCell ref="B13:C13"/>
    <mergeCell ref="F13:G13"/>
    <mergeCell ref="J13:K13"/>
    <mergeCell ref="B14:C14"/>
    <mergeCell ref="F14:G14"/>
    <mergeCell ref="J14:K14"/>
    <mergeCell ref="B15:C15"/>
    <mergeCell ref="F15:G15"/>
    <mergeCell ref="J15:K15"/>
    <mergeCell ref="B16:D16"/>
    <mergeCell ref="F16:H16"/>
    <mergeCell ref="J16:L16"/>
    <mergeCell ref="B17:C17"/>
    <mergeCell ref="F17:G17"/>
    <mergeCell ref="J17:K17"/>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D21"/>
  <sheetViews>
    <sheetView workbookViewId="0" topLeftCell="A1">
      <selection activeCell="A1" sqref="A1"/>
    </sheetView>
  </sheetViews>
  <sheetFormatPr defaultColWidth="8.00390625" defaultRowHeight="15"/>
  <cols>
    <col min="1" max="1" width="85.8515625" style="0" customWidth="1"/>
    <col min="2" max="16384" width="8.7109375" style="0" customWidth="1"/>
  </cols>
  <sheetData>
    <row r="2" spans="1:4" ht="15">
      <c r="A2" s="2"/>
      <c r="B2" s="2"/>
      <c r="C2" s="2"/>
      <c r="D2" s="2"/>
    </row>
    <row r="4" spans="1:4" ht="15">
      <c r="A4" s="5" t="s">
        <v>596</v>
      </c>
      <c r="B4" s="2"/>
      <c r="C4" s="2"/>
      <c r="D4" s="2"/>
    </row>
    <row r="5" spans="1:3" ht="15">
      <c r="A5" t="s">
        <v>597</v>
      </c>
      <c r="B5" s="6">
        <v>335000</v>
      </c>
      <c r="C5" s="6"/>
    </row>
    <row r="6" spans="1:3" ht="15">
      <c r="A6" t="s">
        <v>598</v>
      </c>
      <c r="B6" s="7">
        <v>4103</v>
      </c>
      <c r="C6" s="7"/>
    </row>
    <row r="7" spans="1:3" ht="15">
      <c r="A7" t="s">
        <v>599</v>
      </c>
      <c r="B7" s="7">
        <v>588</v>
      </c>
      <c r="C7" s="7"/>
    </row>
    <row r="8" spans="1:3" ht="15">
      <c r="A8" t="s">
        <v>600</v>
      </c>
      <c r="B8" s="7">
        <v>339691</v>
      </c>
      <c r="C8" s="7"/>
    </row>
    <row r="9" spans="1:3" ht="15">
      <c r="A9" t="s">
        <v>601</v>
      </c>
      <c r="B9" s="9">
        <v>-95932</v>
      </c>
      <c r="C9" s="9"/>
    </row>
    <row r="10" spans="1:3" ht="15">
      <c r="A10" t="s">
        <v>602</v>
      </c>
      <c r="B10" s="6">
        <v>243759</v>
      </c>
      <c r="C10" s="6"/>
    </row>
    <row r="11" spans="2:4" ht="15">
      <c r="B11" s="2"/>
      <c r="C11" s="2"/>
      <c r="D11" s="2"/>
    </row>
    <row r="12" spans="1:4" ht="15">
      <c r="A12" s="5" t="s">
        <v>603</v>
      </c>
      <c r="B12" s="2"/>
      <c r="C12" s="2"/>
      <c r="D12" s="2"/>
    </row>
    <row r="13" spans="1:3" ht="15">
      <c r="A13" t="s">
        <v>600</v>
      </c>
      <c r="B13" s="6">
        <v>339691</v>
      </c>
      <c r="C13" s="6"/>
    </row>
    <row r="14" spans="1:3" ht="15">
      <c r="A14" t="s">
        <v>604</v>
      </c>
      <c r="B14" s="9">
        <v>-40000</v>
      </c>
      <c r="C14" s="9"/>
    </row>
    <row r="15" spans="1:3" ht="15">
      <c r="A15" t="s">
        <v>605</v>
      </c>
      <c r="B15" s="9">
        <v>-20871</v>
      </c>
      <c r="C15" s="9"/>
    </row>
    <row r="16" spans="1:3" ht="15">
      <c r="A16" t="s">
        <v>606</v>
      </c>
      <c r="B16" s="9">
        <v>-54179</v>
      </c>
      <c r="C16" s="9"/>
    </row>
    <row r="17" spans="1:3" ht="15">
      <c r="A17" t="s">
        <v>607</v>
      </c>
      <c r="B17" s="9">
        <v>-5461</v>
      </c>
      <c r="C17" s="9"/>
    </row>
    <row r="18" spans="1:3" ht="15">
      <c r="A18" t="s">
        <v>608</v>
      </c>
      <c r="B18" s="7">
        <v>219180</v>
      </c>
      <c r="C18" s="7"/>
    </row>
    <row r="19" spans="1:3" ht="15">
      <c r="A19" t="s">
        <v>609</v>
      </c>
      <c r="B19" s="9">
        <v>-74842</v>
      </c>
      <c r="C19" s="9"/>
    </row>
    <row r="20" spans="1:3" ht="15">
      <c r="A20" t="s">
        <v>610</v>
      </c>
      <c r="B20" s="9">
        <v>-590</v>
      </c>
      <c r="C20" s="9"/>
    </row>
    <row r="21" spans="1:3" ht="15">
      <c r="A21" s="5" t="s">
        <v>611</v>
      </c>
      <c r="B21" s="6">
        <v>143748</v>
      </c>
      <c r="C21" s="6"/>
    </row>
  </sheetData>
  <sheetProtection selectLockedCells="1" selectUnlockedCells="1"/>
  <mergeCells count="19">
    <mergeCell ref="A2:D2"/>
    <mergeCell ref="B4:D4"/>
    <mergeCell ref="B5:C5"/>
    <mergeCell ref="B6:C6"/>
    <mergeCell ref="B7:C7"/>
    <mergeCell ref="B8:C8"/>
    <mergeCell ref="B9:C9"/>
    <mergeCell ref="B10:C10"/>
    <mergeCell ref="B11:D11"/>
    <mergeCell ref="B12:D12"/>
    <mergeCell ref="B13:C13"/>
    <mergeCell ref="B14:C14"/>
    <mergeCell ref="B15:C15"/>
    <mergeCell ref="B16:C16"/>
    <mergeCell ref="B17:C17"/>
    <mergeCell ref="B18:C18"/>
    <mergeCell ref="B19:C19"/>
    <mergeCell ref="B20:C20"/>
    <mergeCell ref="B21:C21"/>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D19"/>
  <sheetViews>
    <sheetView workbookViewId="0" topLeftCell="A1">
      <selection activeCell="A1" sqref="A1"/>
    </sheetView>
  </sheetViews>
  <sheetFormatPr defaultColWidth="8.00390625" defaultRowHeight="15"/>
  <cols>
    <col min="1" max="1" width="60.7109375" style="0" customWidth="1"/>
    <col min="2" max="16384" width="8.7109375" style="0" customWidth="1"/>
  </cols>
  <sheetData>
    <row r="2" spans="1:4" ht="15">
      <c r="A2" s="2"/>
      <c r="B2" s="2"/>
      <c r="C2" s="2"/>
      <c r="D2" s="2"/>
    </row>
    <row r="4" spans="2:4" ht="15">
      <c r="B4" s="4" t="s">
        <v>612</v>
      </c>
      <c r="C4" s="4"/>
      <c r="D4" s="4"/>
    </row>
    <row r="5" spans="1:4" ht="15">
      <c r="A5" s="5" t="s">
        <v>351</v>
      </c>
      <c r="B5" s="2"/>
      <c r="C5" s="2"/>
      <c r="D5" s="2"/>
    </row>
    <row r="6" spans="1:4" ht="15">
      <c r="A6" t="s">
        <v>352</v>
      </c>
      <c r="B6" s="2"/>
      <c r="C6" s="2"/>
      <c r="D6" s="2"/>
    </row>
    <row r="7" spans="1:3" ht="15">
      <c r="A7" t="s">
        <v>353</v>
      </c>
      <c r="B7" s="6">
        <v>95932</v>
      </c>
      <c r="C7" s="6"/>
    </row>
    <row r="8" spans="1:3" ht="15">
      <c r="A8" t="s">
        <v>613</v>
      </c>
      <c r="B8" s="7">
        <v>32070</v>
      </c>
      <c r="C8" s="7"/>
    </row>
    <row r="9" spans="1:3" ht="15">
      <c r="A9" t="s">
        <v>614</v>
      </c>
      <c r="B9" s="7">
        <v>114598</v>
      </c>
      <c r="C9" s="7"/>
    </row>
    <row r="10" spans="1:3" ht="15">
      <c r="A10" t="s">
        <v>359</v>
      </c>
      <c r="B10" s="7">
        <v>2548</v>
      </c>
      <c r="C10" s="7"/>
    </row>
    <row r="11" spans="1:3" ht="15">
      <c r="A11" t="s">
        <v>360</v>
      </c>
      <c r="B11" s="7">
        <v>8908</v>
      </c>
      <c r="C11" s="7"/>
    </row>
    <row r="12" spans="1:3" ht="15">
      <c r="A12" s="5" t="s">
        <v>361</v>
      </c>
      <c r="B12" s="7">
        <v>254056</v>
      </c>
      <c r="C12" s="7"/>
    </row>
    <row r="13" spans="1:4" ht="15">
      <c r="A13" t="s">
        <v>367</v>
      </c>
      <c r="B13" s="2"/>
      <c r="C13" s="2"/>
      <c r="D13" s="2"/>
    </row>
    <row r="14" spans="1:3" ht="15">
      <c r="A14" t="s">
        <v>370</v>
      </c>
      <c r="B14" s="7">
        <v>71123</v>
      </c>
      <c r="C14" s="7"/>
    </row>
    <row r="15" spans="1:3" ht="15">
      <c r="A15" t="s">
        <v>615</v>
      </c>
      <c r="B15" s="7">
        <v>37185</v>
      </c>
      <c r="C15" s="7"/>
    </row>
    <row r="16" spans="1:3" ht="15">
      <c r="A16" t="s">
        <v>372</v>
      </c>
      <c r="B16" s="7">
        <v>4656</v>
      </c>
      <c r="C16" s="7"/>
    </row>
    <row r="17" spans="1:3" ht="15">
      <c r="A17" s="5" t="s">
        <v>373</v>
      </c>
      <c r="B17" s="7">
        <v>112964</v>
      </c>
      <c r="C17" s="7"/>
    </row>
    <row r="18" spans="1:3" ht="15">
      <c r="A18" s="5" t="s">
        <v>382</v>
      </c>
      <c r="B18" s="6">
        <v>367020</v>
      </c>
      <c r="C18" s="6"/>
    </row>
    <row r="19" spans="2:4" ht="15">
      <c r="B19" s="2"/>
      <c r="C19" s="2"/>
      <c r="D19" s="2"/>
    </row>
  </sheetData>
  <sheetProtection selectLockedCells="1" selectUnlockedCells="1"/>
  <mergeCells count="17">
    <mergeCell ref="A2:D2"/>
    <mergeCell ref="B4:D4"/>
    <mergeCell ref="B5:D5"/>
    <mergeCell ref="B6:D6"/>
    <mergeCell ref="B7:C7"/>
    <mergeCell ref="B8:C8"/>
    <mergeCell ref="B9:C9"/>
    <mergeCell ref="B10:C10"/>
    <mergeCell ref="B11:C11"/>
    <mergeCell ref="B12:C12"/>
    <mergeCell ref="B13:D13"/>
    <mergeCell ref="B14:C14"/>
    <mergeCell ref="B15:C15"/>
    <mergeCell ref="B16:C16"/>
    <mergeCell ref="B17:C17"/>
    <mergeCell ref="B18:C18"/>
    <mergeCell ref="B19:D19"/>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D14"/>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4" ht="15">
      <c r="A2" s="2"/>
      <c r="B2" s="2"/>
      <c r="C2" s="2"/>
      <c r="D2" s="2"/>
    </row>
    <row r="4" spans="2:4" ht="15">
      <c r="B4" s="4" t="s">
        <v>612</v>
      </c>
      <c r="C4" s="4"/>
      <c r="D4" s="4"/>
    </row>
    <row r="5" spans="1:4" ht="15">
      <c r="A5" s="5" t="s">
        <v>616</v>
      </c>
      <c r="B5" s="2"/>
      <c r="C5" s="2"/>
      <c r="D5" s="2"/>
    </row>
    <row r="6" spans="1:4" ht="15">
      <c r="A6" t="s">
        <v>384</v>
      </c>
      <c r="B6" s="2"/>
      <c r="C6" s="2"/>
      <c r="D6" s="2"/>
    </row>
    <row r="7" spans="1:3" ht="15">
      <c r="A7" t="s">
        <v>385</v>
      </c>
      <c r="B7" s="6">
        <v>72453</v>
      </c>
      <c r="C7" s="6"/>
    </row>
    <row r="8" spans="1:3" ht="15">
      <c r="A8" t="s">
        <v>617</v>
      </c>
      <c r="B8" s="7">
        <v>115333</v>
      </c>
      <c r="C8" s="7"/>
    </row>
    <row r="9" spans="1:3" ht="15">
      <c r="A9" t="s">
        <v>618</v>
      </c>
      <c r="B9" s="7">
        <v>67</v>
      </c>
      <c r="C9" s="7"/>
    </row>
    <row r="10" spans="1:3" ht="15">
      <c r="A10" t="s">
        <v>388</v>
      </c>
      <c r="B10" s="7">
        <v>35329</v>
      </c>
      <c r="C10" s="7"/>
    </row>
    <row r="11" spans="1:3" ht="15">
      <c r="A11" s="5" t="s">
        <v>389</v>
      </c>
      <c r="B11" s="7">
        <v>223182</v>
      </c>
      <c r="C11" s="7"/>
    </row>
    <row r="12" spans="1:3" ht="15">
      <c r="A12" t="s">
        <v>619</v>
      </c>
      <c r="B12" s="7">
        <v>40000</v>
      </c>
      <c r="C12" s="7"/>
    </row>
    <row r="13" spans="1:3" ht="15">
      <c r="A13" t="s">
        <v>620</v>
      </c>
      <c r="B13" s="7">
        <v>2117</v>
      </c>
      <c r="C13" s="7"/>
    </row>
    <row r="14" spans="1:3" ht="15">
      <c r="A14" s="5" t="s">
        <v>393</v>
      </c>
      <c r="B14" s="6">
        <v>265299</v>
      </c>
      <c r="C14" s="6"/>
    </row>
  </sheetData>
  <sheetProtection selectLockedCells="1" selectUnlockedCells="1"/>
  <mergeCells count="12">
    <mergeCell ref="A2:D2"/>
    <mergeCell ref="B4:D4"/>
    <mergeCell ref="B5:D5"/>
    <mergeCell ref="B6:D6"/>
    <mergeCell ref="B7:C7"/>
    <mergeCell ref="B8:C8"/>
    <mergeCell ref="B9:C9"/>
    <mergeCell ref="B10:C10"/>
    <mergeCell ref="B11:C11"/>
    <mergeCell ref="B12:C12"/>
    <mergeCell ref="B13:C13"/>
    <mergeCell ref="B14:C14"/>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81.851562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1" ht="15">
      <c r="A5" t="s">
        <v>621</v>
      </c>
      <c r="B5" s="8" t="s">
        <v>157</v>
      </c>
      <c r="C5" s="8"/>
      <c r="F5" s="6">
        <v>87534</v>
      </c>
      <c r="G5" s="6"/>
      <c r="J5" s="6">
        <v>176761</v>
      </c>
      <c r="K5" s="6"/>
    </row>
    <row r="6" spans="1:11" ht="15">
      <c r="A6" t="s">
        <v>622</v>
      </c>
      <c r="B6" s="7">
        <v>777</v>
      </c>
      <c r="C6" s="7"/>
      <c r="F6" s="7">
        <v>160612</v>
      </c>
      <c r="G6" s="7"/>
      <c r="J6" s="8" t="s">
        <v>25</v>
      </c>
      <c r="K6" s="8"/>
    </row>
    <row r="7" spans="1:11" ht="15">
      <c r="A7" t="s">
        <v>623</v>
      </c>
      <c r="B7" s="7">
        <v>71</v>
      </c>
      <c r="C7" s="7"/>
      <c r="F7" s="7">
        <v>9062</v>
      </c>
      <c r="G7" s="7"/>
      <c r="J7" s="8" t="s">
        <v>25</v>
      </c>
      <c r="K7" s="8"/>
    </row>
    <row r="8" spans="1:11" ht="15">
      <c r="A8" t="s">
        <v>624</v>
      </c>
      <c r="B8" s="7">
        <v>706</v>
      </c>
      <c r="C8" s="7"/>
      <c r="F8" s="7">
        <v>151550</v>
      </c>
      <c r="G8" s="7"/>
      <c r="J8" s="8" t="s">
        <v>25</v>
      </c>
      <c r="K8" s="8"/>
    </row>
    <row r="9" spans="2:12" ht="15">
      <c r="B9" s="2"/>
      <c r="C9" s="2"/>
      <c r="D9" s="2"/>
      <c r="F9" s="2"/>
      <c r="G9" s="2"/>
      <c r="H9" s="2"/>
      <c r="J9" s="2"/>
      <c r="K9" s="2"/>
      <c r="L9" s="2"/>
    </row>
    <row r="10" spans="1:11" ht="15">
      <c r="A10" t="s">
        <v>625</v>
      </c>
      <c r="B10" s="7">
        <v>706</v>
      </c>
      <c r="C10" s="7"/>
      <c r="F10" s="7">
        <v>156025</v>
      </c>
      <c r="G10" s="7"/>
      <c r="J10" s="7">
        <v>13177</v>
      </c>
      <c r="K10" s="7"/>
    </row>
    <row r="11" spans="1:11" ht="15">
      <c r="A11" t="s">
        <v>626</v>
      </c>
      <c r="B11" s="9">
        <v>-4441</v>
      </c>
      <c r="C11" s="9"/>
      <c r="F11" s="7">
        <v>83614</v>
      </c>
      <c r="G11" s="7"/>
      <c r="J11" s="7">
        <v>5216</v>
      </c>
      <c r="K11" s="7"/>
    </row>
    <row r="12" spans="1:11" ht="15">
      <c r="A12" t="s">
        <v>136</v>
      </c>
      <c r="B12" s="7">
        <v>5147</v>
      </c>
      <c r="C12" s="7"/>
      <c r="F12" s="7">
        <v>72411</v>
      </c>
      <c r="G12" s="7"/>
      <c r="J12" s="7">
        <v>7961</v>
      </c>
      <c r="K12" s="7"/>
    </row>
    <row r="13" spans="1:11" ht="15">
      <c r="A13" t="s">
        <v>138</v>
      </c>
      <c r="B13" s="8" t="s">
        <v>25</v>
      </c>
      <c r="C13" s="8"/>
      <c r="F13" s="9">
        <v>-187</v>
      </c>
      <c r="G13" s="9"/>
      <c r="J13" s="9">
        <v>-1157</v>
      </c>
      <c r="K13" s="9"/>
    </row>
    <row r="14" spans="1:11" ht="15">
      <c r="A14" t="s">
        <v>627</v>
      </c>
      <c r="B14" s="6">
        <v>5147</v>
      </c>
      <c r="C14" s="6"/>
      <c r="F14" s="6">
        <v>72224</v>
      </c>
      <c r="G14" s="6"/>
      <c r="J14" s="6">
        <v>6804</v>
      </c>
      <c r="K14" s="6"/>
    </row>
  </sheetData>
  <sheetProtection selectLockedCells="1" selectUnlockedCells="1"/>
  <mergeCells count="34">
    <mergeCell ref="A2:L2"/>
    <mergeCell ref="B4:D4"/>
    <mergeCell ref="F4:H4"/>
    <mergeCell ref="J4:L4"/>
    <mergeCell ref="B5:C5"/>
    <mergeCell ref="F5:G5"/>
    <mergeCell ref="J5:K5"/>
    <mergeCell ref="B6:C6"/>
    <mergeCell ref="F6:G6"/>
    <mergeCell ref="J6:K6"/>
    <mergeCell ref="B7:C7"/>
    <mergeCell ref="F7:G7"/>
    <mergeCell ref="J7:K7"/>
    <mergeCell ref="B8:C8"/>
    <mergeCell ref="F8:G8"/>
    <mergeCell ref="J8:K8"/>
    <mergeCell ref="B9:D9"/>
    <mergeCell ref="F9:H9"/>
    <mergeCell ref="J9:L9"/>
    <mergeCell ref="B10:C10"/>
    <mergeCell ref="F10:G10"/>
    <mergeCell ref="J10:K10"/>
    <mergeCell ref="B11:C11"/>
    <mergeCell ref="F11:G11"/>
    <mergeCell ref="J11:K11"/>
    <mergeCell ref="B12:C12"/>
    <mergeCell ref="F12:G12"/>
    <mergeCell ref="J12:K12"/>
    <mergeCell ref="B13:C13"/>
    <mergeCell ref="F13:G13"/>
    <mergeCell ref="J13:K13"/>
    <mergeCell ref="B14:C14"/>
    <mergeCell ref="F14:G14"/>
    <mergeCell ref="J14:K14"/>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2" width="1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22" width="8.7109375" style="0" customWidth="1"/>
    <col min="23" max="23" width="10.7109375" style="0" customWidth="1"/>
    <col min="24"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4" t="s">
        <v>314</v>
      </c>
      <c r="C4" s="4"/>
      <c r="D4" s="4"/>
      <c r="E4" s="4"/>
      <c r="F4" s="4"/>
      <c r="G4" s="4"/>
      <c r="H4" s="4"/>
      <c r="I4" s="4"/>
      <c r="J4" s="4"/>
      <c r="K4" s="4"/>
      <c r="L4" s="4"/>
      <c r="N4" s="4" t="s">
        <v>315</v>
      </c>
      <c r="O4" s="4"/>
      <c r="P4" s="4"/>
      <c r="Q4" s="4"/>
      <c r="R4" s="4"/>
      <c r="S4" s="4"/>
      <c r="T4" s="4"/>
      <c r="U4" s="4"/>
      <c r="V4" s="4"/>
      <c r="W4" s="4"/>
      <c r="X4" s="4"/>
    </row>
    <row r="5" spans="2:24" ht="15">
      <c r="B5" s="4" t="s">
        <v>628</v>
      </c>
      <c r="C5" s="4"/>
      <c r="D5" s="4"/>
      <c r="E5" s="4"/>
      <c r="F5" s="4"/>
      <c r="H5" s="4" t="s">
        <v>629</v>
      </c>
      <c r="I5" s="4"/>
      <c r="J5" s="4"/>
      <c r="K5" s="4"/>
      <c r="L5" s="4"/>
      <c r="N5" s="4" t="s">
        <v>628</v>
      </c>
      <c r="O5" s="4"/>
      <c r="P5" s="4"/>
      <c r="Q5" s="4"/>
      <c r="R5" s="4"/>
      <c r="T5" s="4" t="s">
        <v>629</v>
      </c>
      <c r="U5" s="4"/>
      <c r="V5" s="4"/>
      <c r="W5" s="4"/>
      <c r="X5" s="4"/>
    </row>
    <row r="6" spans="1:24" ht="39.75" customHeight="1">
      <c r="A6" t="s">
        <v>318</v>
      </c>
      <c r="B6" s="4" t="s">
        <v>630</v>
      </c>
      <c r="C6" s="4"/>
      <c r="E6" s="4" t="s">
        <v>631</v>
      </c>
      <c r="F6" s="4"/>
      <c r="H6" s="4" t="s">
        <v>632</v>
      </c>
      <c r="I6" s="4"/>
      <c r="K6" s="4" t="s">
        <v>633</v>
      </c>
      <c r="L6" s="4"/>
      <c r="N6" s="18" t="s">
        <v>634</v>
      </c>
      <c r="O6" s="18"/>
      <c r="Q6" s="18" t="s">
        <v>635</v>
      </c>
      <c r="R6" s="18"/>
      <c r="T6" s="18" t="s">
        <v>636</v>
      </c>
      <c r="U6" s="18"/>
      <c r="W6" s="18" t="s">
        <v>637</v>
      </c>
      <c r="X6" s="18"/>
    </row>
    <row r="7" spans="1:23" ht="15">
      <c r="A7" t="s">
        <v>168</v>
      </c>
      <c r="B7" s="12">
        <v>407</v>
      </c>
      <c r="E7" s="12">
        <v>1954</v>
      </c>
      <c r="H7" s="12">
        <v>17252</v>
      </c>
      <c r="K7" s="12">
        <v>142693</v>
      </c>
      <c r="N7" s="12">
        <v>280</v>
      </c>
      <c r="Q7" s="12">
        <v>2656</v>
      </c>
      <c r="T7" s="12">
        <v>3182</v>
      </c>
      <c r="W7" s="12">
        <v>112233</v>
      </c>
    </row>
    <row r="8" spans="1:23" ht="15">
      <c r="A8" t="s">
        <v>169</v>
      </c>
      <c r="B8" s="12">
        <v>397</v>
      </c>
      <c r="E8" s="12">
        <v>97</v>
      </c>
      <c r="H8" s="12">
        <v>675</v>
      </c>
      <c r="K8" s="12">
        <v>49200</v>
      </c>
      <c r="N8" s="12">
        <v>255</v>
      </c>
      <c r="Q8" s="12">
        <v>483</v>
      </c>
      <c r="T8" s="12">
        <v>1360</v>
      </c>
      <c r="W8" s="12">
        <v>26965</v>
      </c>
    </row>
    <row r="9" spans="1:23" ht="15">
      <c r="A9" t="s">
        <v>170</v>
      </c>
      <c r="B9" s="12">
        <v>397</v>
      </c>
      <c r="E9" s="13" t="s">
        <v>25</v>
      </c>
      <c r="H9" s="13" t="s">
        <v>25</v>
      </c>
      <c r="K9" s="12">
        <v>15118</v>
      </c>
      <c r="N9" s="12">
        <v>286</v>
      </c>
      <c r="Q9" s="13" t="s">
        <v>25</v>
      </c>
      <c r="T9" s="12">
        <v>1360</v>
      </c>
      <c r="W9" s="12">
        <v>2738</v>
      </c>
    </row>
    <row r="10" spans="1:23" ht="15">
      <c r="A10" t="s">
        <v>272</v>
      </c>
      <c r="B10" s="12">
        <v>235</v>
      </c>
      <c r="E10" s="13" t="s">
        <v>25</v>
      </c>
      <c r="H10" s="12">
        <v>305</v>
      </c>
      <c r="K10" s="12">
        <v>6935</v>
      </c>
      <c r="N10" s="12">
        <v>158</v>
      </c>
      <c r="Q10" s="13" t="s">
        <v>25</v>
      </c>
      <c r="T10" s="12">
        <v>1345</v>
      </c>
      <c r="W10" s="13" t="s">
        <v>25</v>
      </c>
    </row>
    <row r="11" spans="1:23" ht="15">
      <c r="A11" t="s">
        <v>273</v>
      </c>
      <c r="B11" s="13" t="s">
        <v>25</v>
      </c>
      <c r="E11" s="13" t="s">
        <v>25</v>
      </c>
      <c r="H11" s="12">
        <v>455</v>
      </c>
      <c r="K11" s="12">
        <v>905</v>
      </c>
      <c r="N11" s="13" t="s">
        <v>25</v>
      </c>
      <c r="Q11" s="13" t="s">
        <v>25</v>
      </c>
      <c r="T11" s="12">
        <v>1430</v>
      </c>
      <c r="W11" s="13" t="s">
        <v>25</v>
      </c>
    </row>
    <row r="12" spans="1:23" ht="15">
      <c r="A12" t="s">
        <v>274</v>
      </c>
      <c r="B12" s="13" t="s">
        <v>25</v>
      </c>
      <c r="E12" s="13" t="s">
        <v>25</v>
      </c>
      <c r="H12" s="13" t="s">
        <v>25</v>
      </c>
      <c r="K12" s="13" t="s">
        <v>25</v>
      </c>
      <c r="N12" s="13" t="s">
        <v>25</v>
      </c>
      <c r="Q12" s="13" t="s">
        <v>25</v>
      </c>
      <c r="T12" s="12">
        <v>1060</v>
      </c>
      <c r="W12" s="13" t="s">
        <v>25</v>
      </c>
    </row>
  </sheetData>
  <sheetProtection selectLockedCells="1" selectUnlockedCells="1"/>
  <mergeCells count="15">
    <mergeCell ref="A2:X2"/>
    <mergeCell ref="B4:L4"/>
    <mergeCell ref="N4:X4"/>
    <mergeCell ref="B5:F5"/>
    <mergeCell ref="H5:L5"/>
    <mergeCell ref="N5:R5"/>
    <mergeCell ref="T5:X5"/>
    <mergeCell ref="B6:C6"/>
    <mergeCell ref="E6:F6"/>
    <mergeCell ref="H6:I6"/>
    <mergeCell ref="K6:L6"/>
    <mergeCell ref="N6:O6"/>
    <mergeCell ref="Q6:R6"/>
    <mergeCell ref="T6:U6"/>
    <mergeCell ref="W6:X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33.7109375" style="0" customWidth="1"/>
    <col min="2" max="2" width="11.7109375" style="0" customWidth="1"/>
    <col min="3"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105</v>
      </c>
      <c r="B2" s="1"/>
      <c r="C2" s="1"/>
      <c r="D2" s="1"/>
      <c r="E2" s="1"/>
      <c r="F2" s="1"/>
    </row>
    <row r="4" spans="1:8" ht="15">
      <c r="A4" s="2"/>
      <c r="B4" s="2"/>
      <c r="C4" s="2"/>
      <c r="D4" s="2"/>
      <c r="E4" s="2"/>
      <c r="F4" s="2"/>
      <c r="G4" s="2"/>
      <c r="H4" s="2"/>
    </row>
    <row r="6" spans="2:8" ht="15">
      <c r="B6" s="14" t="s">
        <v>78</v>
      </c>
      <c r="D6" s="4" t="s">
        <v>79</v>
      </c>
      <c r="E6" s="4"/>
      <c r="G6" s="4" t="s">
        <v>80</v>
      </c>
      <c r="H6" s="4"/>
    </row>
    <row r="7" spans="1:8" ht="15">
      <c r="A7" t="s">
        <v>106</v>
      </c>
      <c r="D7" s="2"/>
      <c r="E7" s="2"/>
      <c r="G7" s="2"/>
      <c r="H7" s="2"/>
    </row>
    <row r="8" spans="1:7" ht="15">
      <c r="A8" t="s">
        <v>107</v>
      </c>
      <c r="B8" s="15">
        <v>3</v>
      </c>
      <c r="D8" s="16">
        <v>78.2</v>
      </c>
      <c r="G8" s="16">
        <v>78.2</v>
      </c>
    </row>
    <row r="9" spans="1:7" ht="15">
      <c r="A9" t="s">
        <v>108</v>
      </c>
      <c r="B9" s="15">
        <v>1</v>
      </c>
      <c r="D9" s="16">
        <v>14.3</v>
      </c>
      <c r="G9" s="16">
        <v>14.3</v>
      </c>
    </row>
    <row r="10" spans="1:7" ht="15">
      <c r="A10" t="s">
        <v>109</v>
      </c>
      <c r="B10" s="15">
        <v>1</v>
      </c>
      <c r="D10" s="16">
        <v>8.4</v>
      </c>
      <c r="G10" s="16">
        <v>5</v>
      </c>
    </row>
    <row r="11" spans="1:7" ht="15">
      <c r="A11" t="s">
        <v>110</v>
      </c>
      <c r="B11" s="15">
        <v>2</v>
      </c>
      <c r="D11" s="16">
        <v>4.1</v>
      </c>
      <c r="G11" s="16">
        <v>3.6</v>
      </c>
    </row>
    <row r="12" spans="1:7" ht="15">
      <c r="A12" t="s">
        <v>111</v>
      </c>
      <c r="B12" s="15">
        <v>3</v>
      </c>
      <c r="D12" s="16">
        <v>1.6</v>
      </c>
      <c r="G12" s="16">
        <v>1.6</v>
      </c>
    </row>
    <row r="13" spans="1:7" ht="15">
      <c r="A13" s="5" t="s">
        <v>93</v>
      </c>
      <c r="D13" s="16">
        <v>106.6</v>
      </c>
      <c r="G13" s="16">
        <v>102.7</v>
      </c>
    </row>
    <row r="14" spans="1:8" ht="15">
      <c r="A14" t="s">
        <v>112</v>
      </c>
      <c r="D14" s="2"/>
      <c r="E14" s="2"/>
      <c r="G14" s="2"/>
      <c r="H14" s="2"/>
    </row>
    <row r="15" spans="1:7" ht="15">
      <c r="A15" t="s">
        <v>113</v>
      </c>
      <c r="B15" s="15">
        <v>11</v>
      </c>
      <c r="D15" s="16">
        <v>61.4</v>
      </c>
      <c r="G15" s="16">
        <v>57.5</v>
      </c>
    </row>
    <row r="16" spans="1:7" ht="15">
      <c r="A16" t="s">
        <v>114</v>
      </c>
      <c r="B16" s="15">
        <v>3</v>
      </c>
      <c r="D16" s="16">
        <v>36.2</v>
      </c>
      <c r="G16" s="16">
        <v>28.3</v>
      </c>
    </row>
    <row r="17" spans="1:7" ht="15">
      <c r="A17" t="s">
        <v>111</v>
      </c>
      <c r="B17" s="15">
        <v>5</v>
      </c>
      <c r="D17" s="16">
        <v>8.2</v>
      </c>
      <c r="G17" s="16">
        <v>8.1</v>
      </c>
    </row>
    <row r="18" spans="1:7" ht="15">
      <c r="A18" s="5" t="s">
        <v>115</v>
      </c>
      <c r="D18" s="16">
        <v>105.8</v>
      </c>
      <c r="G18" s="16">
        <v>93.9</v>
      </c>
    </row>
    <row r="19" spans="1:7" ht="15">
      <c r="A19" s="5" t="s">
        <v>104</v>
      </c>
      <c r="D19" s="16">
        <v>212.4</v>
      </c>
      <c r="G19" s="16">
        <v>196.6</v>
      </c>
    </row>
  </sheetData>
  <sheetProtection selectLockedCells="1" selectUnlockedCells="1"/>
  <mergeCells count="8">
    <mergeCell ref="A2:F2"/>
    <mergeCell ref="A4:H4"/>
    <mergeCell ref="D6:E6"/>
    <mergeCell ref="G6:H6"/>
    <mergeCell ref="D7:E7"/>
    <mergeCell ref="G7:H7"/>
    <mergeCell ref="D14:E14"/>
    <mergeCell ref="G14:H14"/>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42.7109375" style="0" customWidth="1"/>
    <col min="2" max="16384" width="8.7109375" style="0" customWidth="1"/>
  </cols>
  <sheetData>
    <row r="2" spans="1:6" ht="15">
      <c r="A2" s="1" t="s">
        <v>638</v>
      </c>
      <c r="B2" s="1"/>
      <c r="C2" s="1"/>
      <c r="D2" s="1"/>
      <c r="E2" s="1"/>
      <c r="F2" s="1"/>
    </row>
    <row r="4" spans="1:8" ht="15">
      <c r="A4" s="2"/>
      <c r="B4" s="2"/>
      <c r="C4" s="2"/>
      <c r="D4" s="2"/>
      <c r="E4" s="2"/>
      <c r="F4" s="2"/>
      <c r="G4" s="2"/>
      <c r="H4" s="2"/>
    </row>
    <row r="6" spans="2:8" ht="15">
      <c r="B6" s="4" t="s">
        <v>11</v>
      </c>
      <c r="C6" s="4"/>
      <c r="D6" s="4"/>
      <c r="F6" s="4" t="s">
        <v>12</v>
      </c>
      <c r="G6" s="4"/>
      <c r="H6" s="4"/>
    </row>
    <row r="7" spans="1:7" ht="15">
      <c r="A7" t="s">
        <v>639</v>
      </c>
      <c r="B7" s="7">
        <v>24</v>
      </c>
      <c r="C7" s="7"/>
      <c r="F7" s="7">
        <v>18</v>
      </c>
      <c r="G7" s="7"/>
    </row>
    <row r="8" spans="1:7" ht="15">
      <c r="A8" t="s">
        <v>640</v>
      </c>
      <c r="B8" s="6">
        <v>1463</v>
      </c>
      <c r="C8" s="6"/>
      <c r="F8" s="6">
        <v>5474</v>
      </c>
      <c r="G8" s="6"/>
    </row>
    <row r="9" spans="1:7" ht="15">
      <c r="A9" t="s">
        <v>641</v>
      </c>
      <c r="B9" s="7">
        <v>2002</v>
      </c>
      <c r="C9" s="7"/>
      <c r="F9" s="7">
        <v>6198</v>
      </c>
      <c r="G9" s="7"/>
    </row>
  </sheetData>
  <sheetProtection selectLockedCells="1" selectUnlockedCells="1"/>
  <mergeCells count="10">
    <mergeCell ref="A2:F2"/>
    <mergeCell ref="A4:H4"/>
    <mergeCell ref="B6:D6"/>
    <mergeCell ref="F6:H6"/>
    <mergeCell ref="B7:C7"/>
    <mergeCell ref="F7:G7"/>
    <mergeCell ref="B8:C8"/>
    <mergeCell ref="F8:G8"/>
    <mergeCell ref="B9:C9"/>
    <mergeCell ref="F9:G9"/>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19.7109375" style="0" customWidth="1"/>
    <col min="4" max="4" width="8.7109375" style="0" customWidth="1"/>
    <col min="5" max="5" width="10.7109375" style="0" customWidth="1"/>
    <col min="6" max="7" width="8.7109375" style="0" customWidth="1"/>
    <col min="8" max="8" width="30.7109375" style="0" customWidth="1"/>
    <col min="9" max="16384" width="8.7109375" style="0" customWidth="1"/>
  </cols>
  <sheetData>
    <row r="2" spans="1:8" ht="15">
      <c r="A2" s="2"/>
      <c r="B2" s="2"/>
      <c r="C2" s="2"/>
      <c r="D2" s="2"/>
      <c r="E2" s="2"/>
      <c r="F2" s="2"/>
      <c r="G2" s="2"/>
      <c r="H2" s="2"/>
    </row>
    <row r="4" spans="1:8" ht="15">
      <c r="A4" t="s">
        <v>642</v>
      </c>
      <c r="C4" s="14" t="s">
        <v>298</v>
      </c>
      <c r="E4" s="4" t="s">
        <v>299</v>
      </c>
      <c r="F4" s="4"/>
      <c r="H4" s="14" t="s">
        <v>300</v>
      </c>
    </row>
    <row r="5" spans="1:8" ht="15">
      <c r="A5" t="s">
        <v>643</v>
      </c>
      <c r="C5" s="15">
        <v>6</v>
      </c>
      <c r="E5" s="12">
        <v>115000</v>
      </c>
      <c r="H5" s="14" t="s">
        <v>168</v>
      </c>
    </row>
    <row r="6" spans="3:8" ht="15">
      <c r="C6" s="15">
        <v>3</v>
      </c>
      <c r="E6" s="12">
        <v>45000</v>
      </c>
      <c r="H6" s="14" t="s">
        <v>169</v>
      </c>
    </row>
    <row r="7" spans="3:8" ht="15">
      <c r="C7" s="15">
        <v>11</v>
      </c>
      <c r="E7" s="12">
        <v>245000</v>
      </c>
      <c r="H7" s="14" t="s">
        <v>170</v>
      </c>
    </row>
    <row r="8" spans="3:8" ht="15">
      <c r="C8" s="15">
        <v>2</v>
      </c>
      <c r="E8" s="12">
        <v>30000</v>
      </c>
      <c r="H8" s="14" t="s">
        <v>272</v>
      </c>
    </row>
    <row r="9" spans="3:8" ht="15">
      <c r="C9" s="15">
        <v>1</v>
      </c>
      <c r="E9" s="12">
        <v>20000</v>
      </c>
      <c r="H9" s="14" t="s">
        <v>302</v>
      </c>
    </row>
    <row r="10" spans="1:8" ht="15">
      <c r="A10" t="s">
        <v>644</v>
      </c>
      <c r="C10" s="15">
        <v>5</v>
      </c>
      <c r="E10" s="12">
        <v>75000</v>
      </c>
      <c r="H10" s="14" t="s">
        <v>11</v>
      </c>
    </row>
    <row r="11" spans="3:8" ht="15">
      <c r="C11" s="15">
        <v>5</v>
      </c>
      <c r="E11" s="12">
        <v>95000</v>
      </c>
      <c r="H11" s="14" t="s">
        <v>168</v>
      </c>
    </row>
    <row r="12" spans="3:8" ht="15">
      <c r="C12" s="15">
        <v>3</v>
      </c>
      <c r="E12" s="12">
        <v>45000</v>
      </c>
      <c r="H12" s="14" t="s">
        <v>169</v>
      </c>
    </row>
    <row r="13" spans="3:8" ht="15">
      <c r="C13" s="15">
        <v>9</v>
      </c>
      <c r="E13" s="12">
        <v>205000</v>
      </c>
      <c r="H13" s="14" t="s">
        <v>170</v>
      </c>
    </row>
  </sheetData>
  <sheetProtection selectLockedCells="1" selectUnlockedCells="1"/>
  <mergeCells count="2">
    <mergeCell ref="A2:H2"/>
    <mergeCell ref="E4:F4"/>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S15"/>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55.7109375" style="0" customWidth="1"/>
    <col min="4" max="16384" width="8.7109375" style="0" customWidth="1"/>
  </cols>
  <sheetData>
    <row r="2" spans="1:6" ht="15">
      <c r="A2" s="1" t="s">
        <v>645</v>
      </c>
      <c r="B2" s="1"/>
      <c r="C2" s="1"/>
      <c r="D2" s="1"/>
      <c r="E2" s="1"/>
      <c r="F2" s="1"/>
    </row>
    <row r="4" spans="1:19" ht="15">
      <c r="A4" s="2"/>
      <c r="B4" s="2"/>
      <c r="C4" s="2"/>
      <c r="D4" s="2"/>
      <c r="E4" s="2"/>
      <c r="F4" s="2"/>
      <c r="G4" s="2"/>
      <c r="H4" s="2"/>
      <c r="I4" s="2"/>
      <c r="J4" s="2"/>
      <c r="K4" s="2"/>
      <c r="L4" s="2"/>
      <c r="M4" s="2"/>
      <c r="N4" s="2"/>
      <c r="O4" s="2"/>
      <c r="P4" s="2"/>
      <c r="Q4" s="2"/>
      <c r="R4" s="2"/>
      <c r="S4" s="2"/>
    </row>
    <row r="6" spans="5:19" ht="15">
      <c r="E6" s="4" t="s">
        <v>303</v>
      </c>
      <c r="F6" s="4"/>
      <c r="G6" s="4"/>
      <c r="H6" s="4"/>
      <c r="I6" s="4"/>
      <c r="J6" s="4"/>
      <c r="K6" s="4"/>
      <c r="L6" s="4"/>
      <c r="M6" s="4"/>
      <c r="N6" s="4"/>
      <c r="O6" s="4"/>
      <c r="P6" s="4"/>
      <c r="Q6" s="4"/>
      <c r="R6" s="4"/>
      <c r="S6" s="4"/>
    </row>
    <row r="7" spans="1:19" ht="39.75" customHeight="1">
      <c r="A7" t="s">
        <v>646</v>
      </c>
      <c r="C7" s="14" t="s">
        <v>647</v>
      </c>
      <c r="E7" s="18" t="s">
        <v>648</v>
      </c>
      <c r="F7" s="18"/>
      <c r="G7" s="18"/>
      <c r="I7" s="18" t="s">
        <v>649</v>
      </c>
      <c r="J7" s="18"/>
      <c r="K7" s="18"/>
      <c r="M7" s="18" t="s">
        <v>650</v>
      </c>
      <c r="N7" s="18"/>
      <c r="O7" s="18"/>
      <c r="Q7" s="18" t="s">
        <v>651</v>
      </c>
      <c r="R7" s="18"/>
      <c r="S7" s="18"/>
    </row>
    <row r="8" spans="1:18" ht="15">
      <c r="A8" t="s">
        <v>652</v>
      </c>
      <c r="C8" t="s">
        <v>388</v>
      </c>
      <c r="E8" s="6">
        <v>2</v>
      </c>
      <c r="F8" s="6"/>
      <c r="I8" s="17">
        <v>-19</v>
      </c>
      <c r="J8" s="17"/>
      <c r="M8" s="8" t="s">
        <v>157</v>
      </c>
      <c r="N8" s="8"/>
      <c r="Q8" s="17">
        <v>-17</v>
      </c>
      <c r="R8" s="17"/>
    </row>
    <row r="9" spans="1:18" ht="15">
      <c r="A9" t="s">
        <v>653</v>
      </c>
      <c r="C9" t="s">
        <v>372</v>
      </c>
      <c r="E9" s="7">
        <v>23</v>
      </c>
      <c r="F9" s="7"/>
      <c r="I9" s="8" t="s">
        <v>25</v>
      </c>
      <c r="J9" s="8"/>
      <c r="M9" s="8" t="s">
        <v>25</v>
      </c>
      <c r="N9" s="8"/>
      <c r="Q9" s="7">
        <v>23</v>
      </c>
      <c r="R9" s="7"/>
    </row>
    <row r="10" spans="1:18" ht="15">
      <c r="A10" t="s">
        <v>653</v>
      </c>
      <c r="C10" t="s">
        <v>388</v>
      </c>
      <c r="E10" s="7">
        <v>118</v>
      </c>
      <c r="F10" s="7"/>
      <c r="I10" s="9">
        <v>-23262</v>
      </c>
      <c r="J10" s="9"/>
      <c r="M10" s="7">
        <v>3880</v>
      </c>
      <c r="N10" s="7"/>
      <c r="Q10" s="9">
        <v>-19264</v>
      </c>
      <c r="R10" s="9"/>
    </row>
    <row r="11" spans="1:18" ht="15">
      <c r="A11" t="s">
        <v>653</v>
      </c>
      <c r="C11" t="s">
        <v>392</v>
      </c>
      <c r="E11" s="7">
        <v>1407</v>
      </c>
      <c r="F11" s="7"/>
      <c r="I11" s="9">
        <v>-62236</v>
      </c>
      <c r="J11" s="9"/>
      <c r="M11" s="7">
        <v>30150</v>
      </c>
      <c r="N11" s="7"/>
      <c r="Q11" s="9">
        <v>-30679</v>
      </c>
      <c r="R11" s="9"/>
    </row>
    <row r="12" spans="1:18" ht="15">
      <c r="A12" t="s">
        <v>654</v>
      </c>
      <c r="C12" t="s">
        <v>655</v>
      </c>
      <c r="E12" s="7">
        <v>1236</v>
      </c>
      <c r="F12" s="7"/>
      <c r="I12" s="9">
        <v>-553</v>
      </c>
      <c r="J12" s="9"/>
      <c r="M12" s="8" t="s">
        <v>25</v>
      </c>
      <c r="N12" s="8"/>
      <c r="Q12" s="7">
        <v>683</v>
      </c>
      <c r="R12" s="7"/>
    </row>
    <row r="13" spans="1:18" ht="15">
      <c r="A13" t="s">
        <v>654</v>
      </c>
      <c r="C13" t="s">
        <v>656</v>
      </c>
      <c r="E13" s="7">
        <v>67466</v>
      </c>
      <c r="F13" s="7"/>
      <c r="I13" s="9">
        <v>-85409</v>
      </c>
      <c r="J13" s="9"/>
      <c r="M13" s="7">
        <v>3675</v>
      </c>
      <c r="N13" s="7"/>
      <c r="Q13" s="9">
        <v>-14268</v>
      </c>
      <c r="R13" s="9"/>
    </row>
    <row r="14" spans="1:18" ht="15">
      <c r="A14" t="s">
        <v>654</v>
      </c>
      <c r="C14" t="s">
        <v>392</v>
      </c>
      <c r="E14" s="7">
        <v>6613</v>
      </c>
      <c r="F14" s="7"/>
      <c r="I14" s="9">
        <v>-39033</v>
      </c>
      <c r="J14" s="9"/>
      <c r="M14" s="7">
        <v>10851</v>
      </c>
      <c r="N14" s="7"/>
      <c r="Q14" s="9">
        <v>-21569</v>
      </c>
      <c r="R14" s="9"/>
    </row>
    <row r="15" spans="1:18" ht="15">
      <c r="A15" s="1" t="s">
        <v>657</v>
      </c>
      <c r="B15" s="1"/>
      <c r="C15" s="1"/>
      <c r="E15" s="6">
        <v>76865</v>
      </c>
      <c r="F15" s="6"/>
      <c r="I15" s="17">
        <v>-210512</v>
      </c>
      <c r="J15" s="17"/>
      <c r="M15" s="6">
        <v>48556</v>
      </c>
      <c r="N15" s="6"/>
      <c r="Q15" s="17">
        <v>-85091</v>
      </c>
      <c r="R15" s="17"/>
    </row>
  </sheetData>
  <sheetProtection selectLockedCells="1" selectUnlockedCells="1"/>
  <mergeCells count="40">
    <mergeCell ref="A2:F2"/>
    <mergeCell ref="A4:S4"/>
    <mergeCell ref="E6:S6"/>
    <mergeCell ref="E7:G7"/>
    <mergeCell ref="I7:K7"/>
    <mergeCell ref="M7:O7"/>
    <mergeCell ref="Q7:S7"/>
    <mergeCell ref="E8:F8"/>
    <mergeCell ref="I8:J8"/>
    <mergeCell ref="M8:N8"/>
    <mergeCell ref="Q8:R8"/>
    <mergeCell ref="E9:F9"/>
    <mergeCell ref="I9:J9"/>
    <mergeCell ref="M9:N9"/>
    <mergeCell ref="Q9:R9"/>
    <mergeCell ref="E10:F10"/>
    <mergeCell ref="I10:J10"/>
    <mergeCell ref="M10:N10"/>
    <mergeCell ref="Q10:R10"/>
    <mergeCell ref="E11:F11"/>
    <mergeCell ref="I11:J11"/>
    <mergeCell ref="M11:N11"/>
    <mergeCell ref="Q11:R11"/>
    <mergeCell ref="E12:F12"/>
    <mergeCell ref="I12:J12"/>
    <mergeCell ref="M12:N12"/>
    <mergeCell ref="Q12:R12"/>
    <mergeCell ref="E13:F13"/>
    <mergeCell ref="I13:J13"/>
    <mergeCell ref="M13:N13"/>
    <mergeCell ref="Q13:R13"/>
    <mergeCell ref="E14:F14"/>
    <mergeCell ref="I14:J14"/>
    <mergeCell ref="M14:N14"/>
    <mergeCell ref="Q14:R14"/>
    <mergeCell ref="A15:C15"/>
    <mergeCell ref="E15:F15"/>
    <mergeCell ref="I15:J15"/>
    <mergeCell ref="M15:N15"/>
    <mergeCell ref="Q15:R15"/>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S13"/>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55.7109375" style="0" customWidth="1"/>
    <col min="4" max="16384" width="8.7109375" style="0" customWidth="1"/>
  </cols>
  <sheetData>
    <row r="2" spans="1:19" ht="15">
      <c r="A2" s="2"/>
      <c r="B2" s="2"/>
      <c r="C2" s="2"/>
      <c r="D2" s="2"/>
      <c r="E2" s="2"/>
      <c r="F2" s="2"/>
      <c r="G2" s="2"/>
      <c r="H2" s="2"/>
      <c r="I2" s="2"/>
      <c r="J2" s="2"/>
      <c r="K2" s="2"/>
      <c r="L2" s="2"/>
      <c r="M2" s="2"/>
      <c r="N2" s="2"/>
      <c r="O2" s="2"/>
      <c r="P2" s="2"/>
      <c r="Q2" s="2"/>
      <c r="R2" s="2"/>
      <c r="S2" s="2"/>
    </row>
    <row r="4" spans="5:19" ht="15">
      <c r="E4" s="4" t="s">
        <v>303</v>
      </c>
      <c r="F4" s="4"/>
      <c r="G4" s="4"/>
      <c r="H4" s="4"/>
      <c r="I4" s="4"/>
      <c r="J4" s="4"/>
      <c r="K4" s="4"/>
      <c r="L4" s="4"/>
      <c r="M4" s="4"/>
      <c r="N4" s="4"/>
      <c r="O4" s="4"/>
      <c r="P4" s="4"/>
      <c r="Q4" s="4"/>
      <c r="R4" s="4"/>
      <c r="S4" s="4"/>
    </row>
    <row r="5" spans="1:19" ht="39.75" customHeight="1">
      <c r="A5" t="s">
        <v>646</v>
      </c>
      <c r="C5" s="14" t="s">
        <v>647</v>
      </c>
      <c r="E5" s="18" t="s">
        <v>648</v>
      </c>
      <c r="F5" s="18"/>
      <c r="G5" s="18"/>
      <c r="I5" s="18" t="s">
        <v>649</v>
      </c>
      <c r="J5" s="18"/>
      <c r="K5" s="18"/>
      <c r="M5" s="18" t="s">
        <v>650</v>
      </c>
      <c r="N5" s="18"/>
      <c r="O5" s="18"/>
      <c r="Q5" s="18" t="s">
        <v>651</v>
      </c>
      <c r="R5" s="18"/>
      <c r="S5" s="18"/>
    </row>
    <row r="6" spans="1:18" ht="15">
      <c r="A6" t="s">
        <v>652</v>
      </c>
      <c r="C6" t="s">
        <v>388</v>
      </c>
      <c r="E6" s="6">
        <v>1</v>
      </c>
      <c r="F6" s="6"/>
      <c r="I6" s="17">
        <v>-21</v>
      </c>
      <c r="J6" s="17"/>
      <c r="M6" s="8" t="s">
        <v>157</v>
      </c>
      <c r="N6" s="8"/>
      <c r="Q6" s="17">
        <v>-20</v>
      </c>
      <c r="R6" s="17"/>
    </row>
    <row r="7" spans="1:18" ht="15">
      <c r="A7" t="s">
        <v>653</v>
      </c>
      <c r="C7" t="s">
        <v>360</v>
      </c>
      <c r="E7" s="7">
        <v>966</v>
      </c>
      <c r="F7" s="7"/>
      <c r="I7" s="9">
        <v>-506</v>
      </c>
      <c r="J7" s="9"/>
      <c r="M7" s="8" t="s">
        <v>25</v>
      </c>
      <c r="N7" s="8"/>
      <c r="Q7" s="7">
        <v>460</v>
      </c>
      <c r="R7" s="7"/>
    </row>
    <row r="8" spans="1:18" ht="15">
      <c r="A8" t="s">
        <v>653</v>
      </c>
      <c r="C8" t="s">
        <v>388</v>
      </c>
      <c r="E8" s="8" t="s">
        <v>25</v>
      </c>
      <c r="F8" s="8"/>
      <c r="I8" s="9">
        <v>-7325</v>
      </c>
      <c r="J8" s="9"/>
      <c r="M8" s="8" t="s">
        <v>25</v>
      </c>
      <c r="N8" s="8"/>
      <c r="Q8" s="9">
        <v>-7325</v>
      </c>
      <c r="R8" s="9"/>
    </row>
    <row r="9" spans="1:18" ht="15">
      <c r="A9" t="s">
        <v>653</v>
      </c>
      <c r="C9" t="s">
        <v>392</v>
      </c>
      <c r="E9" s="8" t="s">
        <v>25</v>
      </c>
      <c r="F9" s="8"/>
      <c r="I9" s="9">
        <v>-69737</v>
      </c>
      <c r="J9" s="9"/>
      <c r="M9" s="7">
        <v>28880</v>
      </c>
      <c r="N9" s="7"/>
      <c r="Q9" s="9">
        <v>-40857</v>
      </c>
      <c r="R9" s="9"/>
    </row>
    <row r="10" spans="1:18" ht="15">
      <c r="A10" t="s">
        <v>654</v>
      </c>
      <c r="C10" t="s">
        <v>655</v>
      </c>
      <c r="E10" s="7">
        <v>2063</v>
      </c>
      <c r="F10" s="7"/>
      <c r="I10" s="9">
        <v>-538</v>
      </c>
      <c r="J10" s="9"/>
      <c r="M10" s="8" t="s">
        <v>25</v>
      </c>
      <c r="N10" s="8"/>
      <c r="Q10" s="7">
        <v>1525</v>
      </c>
      <c r="R10" s="7"/>
    </row>
    <row r="11" spans="1:18" ht="15">
      <c r="A11" t="s">
        <v>654</v>
      </c>
      <c r="C11" t="s">
        <v>656</v>
      </c>
      <c r="E11" s="7">
        <v>66421</v>
      </c>
      <c r="F11" s="7"/>
      <c r="I11" s="9">
        <v>-97586</v>
      </c>
      <c r="J11" s="9"/>
      <c r="M11" s="7">
        <v>13120</v>
      </c>
      <c r="N11" s="7"/>
      <c r="Q11" s="9">
        <v>-18045</v>
      </c>
      <c r="R11" s="9"/>
    </row>
    <row r="12" spans="1:18" ht="15">
      <c r="A12" t="s">
        <v>654</v>
      </c>
      <c r="C12" t="s">
        <v>392</v>
      </c>
      <c r="E12" s="7">
        <v>29594</v>
      </c>
      <c r="F12" s="7"/>
      <c r="I12" s="9">
        <v>-54077</v>
      </c>
      <c r="J12" s="9"/>
      <c r="M12" s="7">
        <v>2390</v>
      </c>
      <c r="N12" s="7"/>
      <c r="Q12" s="9">
        <v>-22093</v>
      </c>
      <c r="R12" s="9"/>
    </row>
    <row r="13" spans="1:18" ht="15">
      <c r="A13" s="1" t="s">
        <v>657</v>
      </c>
      <c r="B13" s="1"/>
      <c r="C13" s="1"/>
      <c r="E13" s="6">
        <v>99045</v>
      </c>
      <c r="F13" s="6"/>
      <c r="I13" s="17">
        <v>-229790</v>
      </c>
      <c r="J13" s="17"/>
      <c r="M13" s="6">
        <v>44390</v>
      </c>
      <c r="N13" s="6"/>
      <c r="Q13" s="17">
        <v>-86355</v>
      </c>
      <c r="R13" s="17"/>
    </row>
  </sheetData>
  <sheetProtection selectLockedCells="1" selectUnlockedCells="1"/>
  <mergeCells count="39">
    <mergeCell ref="A2:S2"/>
    <mergeCell ref="E4:S4"/>
    <mergeCell ref="E5:G5"/>
    <mergeCell ref="I5:K5"/>
    <mergeCell ref="M5:O5"/>
    <mergeCell ref="Q5:S5"/>
    <mergeCell ref="E6:F6"/>
    <mergeCell ref="I6:J6"/>
    <mergeCell ref="M6:N6"/>
    <mergeCell ref="Q6:R6"/>
    <mergeCell ref="E7:F7"/>
    <mergeCell ref="I7:J7"/>
    <mergeCell ref="M7:N7"/>
    <mergeCell ref="Q7:R7"/>
    <mergeCell ref="E8:F8"/>
    <mergeCell ref="I8:J8"/>
    <mergeCell ref="M8:N8"/>
    <mergeCell ref="Q8:R8"/>
    <mergeCell ref="E9:F9"/>
    <mergeCell ref="I9:J9"/>
    <mergeCell ref="M9:N9"/>
    <mergeCell ref="Q9:R9"/>
    <mergeCell ref="E10:F10"/>
    <mergeCell ref="I10:J10"/>
    <mergeCell ref="M10:N10"/>
    <mergeCell ref="Q10:R10"/>
    <mergeCell ref="E11:F11"/>
    <mergeCell ref="I11:J11"/>
    <mergeCell ref="M11:N11"/>
    <mergeCell ref="Q11:R11"/>
    <mergeCell ref="E12:F12"/>
    <mergeCell ref="I12:J12"/>
    <mergeCell ref="M12:N12"/>
    <mergeCell ref="Q12:R12"/>
    <mergeCell ref="A13:C13"/>
    <mergeCell ref="E13:F13"/>
    <mergeCell ref="I13:J13"/>
    <mergeCell ref="M13:N13"/>
    <mergeCell ref="Q13:R13"/>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75.8515625" style="0" customWidth="1"/>
    <col min="2" max="16384" width="8.7109375" style="0" customWidth="1"/>
  </cols>
  <sheetData>
    <row r="2" spans="1:6" ht="15">
      <c r="A2" s="1" t="s">
        <v>658</v>
      </c>
      <c r="B2" s="1"/>
      <c r="C2" s="1"/>
      <c r="D2" s="1"/>
      <c r="E2" s="1"/>
      <c r="F2" s="1"/>
    </row>
    <row r="4" spans="1:8" ht="15">
      <c r="A4" s="2"/>
      <c r="B4" s="2"/>
      <c r="C4" s="2"/>
      <c r="D4" s="2"/>
      <c r="E4" s="2"/>
      <c r="F4" s="2"/>
      <c r="G4" s="2"/>
      <c r="H4" s="2"/>
    </row>
    <row r="6" spans="2:8" ht="15">
      <c r="B6" s="4" t="s">
        <v>11</v>
      </c>
      <c r="C6" s="4"/>
      <c r="D6" s="4"/>
      <c r="F6" s="4" t="s">
        <v>12</v>
      </c>
      <c r="G6" s="4"/>
      <c r="H6" s="4"/>
    </row>
    <row r="7" spans="1:8" ht="15">
      <c r="A7" s="5" t="s">
        <v>659</v>
      </c>
      <c r="B7" s="2"/>
      <c r="C7" s="2"/>
      <c r="D7" s="2"/>
      <c r="F7" s="2"/>
      <c r="G7" s="2"/>
      <c r="H7" s="2"/>
    </row>
    <row r="8" spans="1:7" ht="15">
      <c r="A8" t="s">
        <v>660</v>
      </c>
      <c r="B8" s="6">
        <v>28716</v>
      </c>
      <c r="C8" s="6"/>
      <c r="F8" s="6">
        <v>20565</v>
      </c>
      <c r="G8" s="6"/>
    </row>
    <row r="9" spans="1:7" ht="15">
      <c r="A9" t="s">
        <v>661</v>
      </c>
      <c r="B9" s="7">
        <v>28200</v>
      </c>
      <c r="C9" s="7"/>
      <c r="F9" s="7">
        <v>14500</v>
      </c>
      <c r="G9" s="7"/>
    </row>
    <row r="10" spans="1:7" ht="15">
      <c r="A10" t="s">
        <v>662</v>
      </c>
      <c r="B10" s="7">
        <v>14526</v>
      </c>
      <c r="C10" s="7"/>
      <c r="F10" s="7">
        <v>15510</v>
      </c>
      <c r="G10" s="7"/>
    </row>
    <row r="11" spans="2:8" ht="15">
      <c r="B11" s="2"/>
      <c r="C11" s="2"/>
      <c r="D11" s="2"/>
      <c r="F11" s="2"/>
      <c r="G11" s="2"/>
      <c r="H11" s="2"/>
    </row>
    <row r="12" spans="1:8" ht="15">
      <c r="A12" s="5" t="s">
        <v>663</v>
      </c>
      <c r="B12" s="2"/>
      <c r="C12" s="2"/>
      <c r="D12" s="2"/>
      <c r="F12" s="2"/>
      <c r="G12" s="2"/>
      <c r="H12" s="2"/>
    </row>
    <row r="13" spans="1:7" ht="15">
      <c r="A13" t="s">
        <v>660</v>
      </c>
      <c r="B13" s="7">
        <v>34030</v>
      </c>
      <c r="C13" s="7"/>
      <c r="F13" s="7">
        <v>28880</v>
      </c>
      <c r="G13" s="7"/>
    </row>
    <row r="14" spans="1:7" ht="15">
      <c r="A14" t="s">
        <v>661</v>
      </c>
      <c r="B14" s="7">
        <v>9600</v>
      </c>
      <c r="C14" s="7"/>
      <c r="F14" s="7">
        <v>10900</v>
      </c>
      <c r="G14" s="7"/>
    </row>
    <row r="15" spans="1:7" ht="15">
      <c r="A15" t="s">
        <v>662</v>
      </c>
      <c r="B15" s="7">
        <v>34030</v>
      </c>
      <c r="C15" s="7"/>
      <c r="F15" s="7">
        <v>28880</v>
      </c>
      <c r="G15" s="7"/>
    </row>
  </sheetData>
  <sheetProtection selectLockedCells="1" selectUnlockedCells="1"/>
  <mergeCells count="22">
    <mergeCell ref="A2:F2"/>
    <mergeCell ref="A4:H4"/>
    <mergeCell ref="B6:D6"/>
    <mergeCell ref="F6:H6"/>
    <mergeCell ref="B7:D7"/>
    <mergeCell ref="F7:H7"/>
    <mergeCell ref="B8:C8"/>
    <mergeCell ref="F8:G8"/>
    <mergeCell ref="B9:C9"/>
    <mergeCell ref="F9:G9"/>
    <mergeCell ref="B10:C10"/>
    <mergeCell ref="F10:G10"/>
    <mergeCell ref="B11:D11"/>
    <mergeCell ref="F11:H11"/>
    <mergeCell ref="B12:D12"/>
    <mergeCell ref="F12:H12"/>
    <mergeCell ref="B13:C13"/>
    <mergeCell ref="F13:G13"/>
    <mergeCell ref="B14:C14"/>
    <mergeCell ref="F14:G14"/>
    <mergeCell ref="B15:C15"/>
    <mergeCell ref="F15:G15"/>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56.7109375" style="0" customWidth="1"/>
    <col min="2" max="16384" width="8.7109375" style="0" customWidth="1"/>
  </cols>
  <sheetData>
    <row r="2" spans="1:8" ht="15">
      <c r="A2" s="2"/>
      <c r="B2" s="2"/>
      <c r="C2" s="2"/>
      <c r="D2" s="2"/>
      <c r="E2" s="2"/>
      <c r="F2" s="2"/>
      <c r="G2" s="2"/>
      <c r="H2" s="2"/>
    </row>
    <row r="4" spans="2:8" ht="15">
      <c r="B4" s="4" t="s">
        <v>11</v>
      </c>
      <c r="C4" s="4"/>
      <c r="D4" s="4"/>
      <c r="F4" s="4" t="s">
        <v>12</v>
      </c>
      <c r="G4" s="4"/>
      <c r="H4" s="4"/>
    </row>
    <row r="5" spans="1:8" ht="15">
      <c r="A5" s="5" t="s">
        <v>659</v>
      </c>
      <c r="B5" s="2"/>
      <c r="C5" s="2"/>
      <c r="D5" s="2"/>
      <c r="F5" s="2"/>
      <c r="G5" s="2"/>
      <c r="H5" s="2"/>
    </row>
    <row r="6" spans="1:7" ht="15">
      <c r="A6" t="s">
        <v>664</v>
      </c>
      <c r="B6" s="6">
        <v>7090</v>
      </c>
      <c r="C6" s="6"/>
      <c r="F6" s="6">
        <v>12911</v>
      </c>
      <c r="G6" s="6"/>
    </row>
    <row r="7" spans="1:7" ht="15">
      <c r="A7" t="s">
        <v>665</v>
      </c>
      <c r="B7" s="7">
        <v>6980</v>
      </c>
      <c r="C7" s="7"/>
      <c r="F7" s="7">
        <v>16227</v>
      </c>
      <c r="G7" s="7"/>
    </row>
    <row r="8" spans="2:8" ht="15">
      <c r="B8" s="2"/>
      <c r="C8" s="2"/>
      <c r="D8" s="2"/>
      <c r="F8" s="2"/>
      <c r="G8" s="2"/>
      <c r="H8" s="2"/>
    </row>
    <row r="9" spans="1:8" ht="15">
      <c r="A9" s="5" t="s">
        <v>663</v>
      </c>
      <c r="B9" s="2"/>
      <c r="C9" s="2"/>
      <c r="D9" s="2"/>
      <c r="F9" s="2"/>
      <c r="G9" s="2"/>
      <c r="H9" s="2"/>
    </row>
    <row r="10" spans="1:7" ht="15">
      <c r="A10" t="s">
        <v>664</v>
      </c>
      <c r="B10" s="7">
        <v>85498</v>
      </c>
      <c r="C10" s="7"/>
      <c r="F10" s="7">
        <v>77568</v>
      </c>
      <c r="G10" s="7"/>
    </row>
    <row r="11" spans="1:7" ht="15">
      <c r="A11" t="s">
        <v>665</v>
      </c>
      <c r="B11" s="7">
        <v>18750</v>
      </c>
      <c r="C11" s="7"/>
      <c r="F11" s="7">
        <v>19404</v>
      </c>
      <c r="G11" s="7"/>
    </row>
  </sheetData>
  <sheetProtection selectLockedCells="1" selectUnlockedCells="1"/>
  <mergeCells count="17">
    <mergeCell ref="A2:H2"/>
    <mergeCell ref="B4:D4"/>
    <mergeCell ref="F4:H4"/>
    <mergeCell ref="B5:D5"/>
    <mergeCell ref="F5:H5"/>
    <mergeCell ref="B6:C6"/>
    <mergeCell ref="F6:G6"/>
    <mergeCell ref="B7:C7"/>
    <mergeCell ref="F7:G7"/>
    <mergeCell ref="B8:D8"/>
    <mergeCell ref="F8:H8"/>
    <mergeCell ref="B9:D9"/>
    <mergeCell ref="F9:H9"/>
    <mergeCell ref="B10:C10"/>
    <mergeCell ref="F10:G10"/>
    <mergeCell ref="B11:C11"/>
    <mergeCell ref="F11:G11"/>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24.7109375" style="0" customWidth="1"/>
    <col min="2" max="16384" width="8.7109375" style="0" customWidth="1"/>
  </cols>
  <sheetData>
    <row r="2" spans="1:6" ht="15">
      <c r="A2" s="1" t="s">
        <v>666</v>
      </c>
      <c r="B2" s="1"/>
      <c r="C2" s="1"/>
      <c r="D2" s="1"/>
      <c r="E2" s="1"/>
      <c r="F2" s="1"/>
    </row>
    <row r="4" spans="1:8" ht="15">
      <c r="A4" s="2"/>
      <c r="B4" s="2"/>
      <c r="C4" s="2"/>
      <c r="D4" s="2"/>
      <c r="E4" s="2"/>
      <c r="F4" s="2"/>
      <c r="G4" s="2"/>
      <c r="H4" s="2"/>
    </row>
    <row r="6" spans="2:8" ht="15">
      <c r="B6" s="4" t="s">
        <v>11</v>
      </c>
      <c r="C6" s="4"/>
      <c r="D6" s="4"/>
      <c r="F6" s="4" t="s">
        <v>12</v>
      </c>
      <c r="G6" s="4"/>
      <c r="H6" s="4"/>
    </row>
    <row r="7" spans="1:7" ht="15">
      <c r="A7" t="s">
        <v>363</v>
      </c>
      <c r="B7" s="6">
        <v>362199</v>
      </c>
      <c r="C7" s="6"/>
      <c r="F7" s="6">
        <v>350518</v>
      </c>
      <c r="G7" s="6"/>
    </row>
    <row r="8" spans="1:7" ht="15">
      <c r="A8" t="s">
        <v>667</v>
      </c>
      <c r="B8" s="9">
        <v>-243363</v>
      </c>
      <c r="C8" s="9"/>
      <c r="F8" s="9">
        <v>-239845</v>
      </c>
      <c r="G8" s="9"/>
    </row>
  </sheetData>
  <sheetProtection selectLockedCells="1" selectUnlockedCells="1"/>
  <mergeCells count="8">
    <mergeCell ref="A2:F2"/>
    <mergeCell ref="A4:H4"/>
    <mergeCell ref="B6:D6"/>
    <mergeCell ref="F6:H6"/>
    <mergeCell ref="B7:C7"/>
    <mergeCell ref="F7:G7"/>
    <mergeCell ref="B8:C8"/>
    <mergeCell ref="F8:G8"/>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H29"/>
  <sheetViews>
    <sheetView workbookViewId="0" topLeftCell="A1">
      <selection activeCell="A1" sqref="A1"/>
    </sheetView>
  </sheetViews>
  <sheetFormatPr defaultColWidth="8.00390625" defaultRowHeight="15"/>
  <cols>
    <col min="1" max="1" width="55.7109375" style="0" customWidth="1"/>
    <col min="2" max="16384" width="8.7109375" style="0" customWidth="1"/>
  </cols>
  <sheetData>
    <row r="2" spans="1:6" ht="15">
      <c r="A2" s="1" t="s">
        <v>668</v>
      </c>
      <c r="B2" s="1"/>
      <c r="C2" s="1"/>
      <c r="D2" s="1"/>
      <c r="E2" s="1"/>
      <c r="F2" s="1"/>
    </row>
    <row r="4" spans="1:8" ht="15">
      <c r="A4" s="2"/>
      <c r="B4" s="2"/>
      <c r="C4" s="2"/>
      <c r="D4" s="2"/>
      <c r="E4" s="2"/>
      <c r="F4" s="2"/>
      <c r="G4" s="2"/>
      <c r="H4" s="2"/>
    </row>
    <row r="6" spans="2:8" ht="15">
      <c r="B6" s="4" t="s">
        <v>11</v>
      </c>
      <c r="C6" s="4"/>
      <c r="D6" s="4"/>
      <c r="F6" s="4" t="s">
        <v>12</v>
      </c>
      <c r="G6" s="4"/>
      <c r="H6" s="4"/>
    </row>
    <row r="7" spans="1:8" ht="15">
      <c r="A7" s="5" t="s">
        <v>275</v>
      </c>
      <c r="B7" s="2"/>
      <c r="C7" s="2"/>
      <c r="D7" s="2"/>
      <c r="F7" s="2"/>
      <c r="G7" s="2"/>
      <c r="H7" s="2"/>
    </row>
    <row r="8" spans="1:7" ht="15">
      <c r="A8" t="s">
        <v>669</v>
      </c>
      <c r="B8" s="6">
        <v>1217179</v>
      </c>
      <c r="C8" s="6"/>
      <c r="F8" s="6">
        <v>1171002</v>
      </c>
      <c r="G8" s="6"/>
    </row>
    <row r="9" spans="1:7" ht="15">
      <c r="A9" t="s">
        <v>670</v>
      </c>
      <c r="B9" s="7">
        <v>640586</v>
      </c>
      <c r="C9" s="7"/>
      <c r="F9" s="7">
        <v>603909</v>
      </c>
      <c r="G9" s="7"/>
    </row>
    <row r="10" spans="1:7" ht="15">
      <c r="A10" t="s">
        <v>671</v>
      </c>
      <c r="B10" s="7">
        <v>1468157</v>
      </c>
      <c r="C10" s="7"/>
      <c r="F10" s="7">
        <v>1360185</v>
      </c>
      <c r="G10" s="7"/>
    </row>
    <row r="11" spans="1:7" ht="15">
      <c r="A11" t="s">
        <v>672</v>
      </c>
      <c r="B11" s="7">
        <v>358846</v>
      </c>
      <c r="C11" s="7"/>
      <c r="F11" s="7">
        <v>311807</v>
      </c>
      <c r="G11" s="7"/>
    </row>
    <row r="12" spans="1:7" ht="15">
      <c r="A12" t="s">
        <v>673</v>
      </c>
      <c r="B12" s="7">
        <v>3684768</v>
      </c>
      <c r="C12" s="7"/>
      <c r="F12" s="7">
        <v>3446903</v>
      </c>
      <c r="G12" s="7"/>
    </row>
    <row r="13" spans="1:7" ht="15">
      <c r="A13" t="s">
        <v>674</v>
      </c>
      <c r="B13" s="7">
        <v>43080</v>
      </c>
      <c r="C13" s="7"/>
      <c r="F13" s="7">
        <v>41963</v>
      </c>
      <c r="G13" s="7"/>
    </row>
    <row r="14" spans="1:7" ht="15">
      <c r="A14" t="s">
        <v>675</v>
      </c>
      <c r="B14" s="7">
        <v>878982</v>
      </c>
      <c r="C14" s="7"/>
      <c r="F14" s="7">
        <v>810487</v>
      </c>
      <c r="G14" s="7"/>
    </row>
    <row r="15" spans="1:7" ht="15">
      <c r="A15" t="s">
        <v>676</v>
      </c>
      <c r="B15" s="7">
        <v>62024</v>
      </c>
      <c r="C15" s="7"/>
      <c r="F15" s="7">
        <v>57088</v>
      </c>
      <c r="G15" s="7"/>
    </row>
    <row r="16" spans="1:7" ht="15">
      <c r="A16" t="s">
        <v>677</v>
      </c>
      <c r="B16" s="7">
        <v>984086</v>
      </c>
      <c r="C16" s="7"/>
      <c r="F16" s="7">
        <v>909538</v>
      </c>
      <c r="G16" s="7"/>
    </row>
    <row r="17" spans="1:7" ht="15">
      <c r="A17" t="s">
        <v>678</v>
      </c>
      <c r="B17" s="7">
        <v>456796</v>
      </c>
      <c r="C17" s="7"/>
      <c r="F17" s="7">
        <v>394027</v>
      </c>
      <c r="G17" s="7"/>
    </row>
    <row r="18" spans="1:7" ht="15">
      <c r="A18" s="5" t="s">
        <v>679</v>
      </c>
      <c r="B18" s="7">
        <v>5125650</v>
      </c>
      <c r="C18" s="7"/>
      <c r="F18" s="7">
        <v>4750468</v>
      </c>
      <c r="G18" s="7"/>
    </row>
    <row r="19" spans="1:8" ht="15">
      <c r="A19" s="5" t="s">
        <v>680</v>
      </c>
      <c r="B19" s="2"/>
      <c r="C19" s="2"/>
      <c r="D19" s="2"/>
      <c r="F19" s="2"/>
      <c r="G19" s="2"/>
      <c r="H19" s="2"/>
    </row>
    <row r="20" spans="1:7" ht="15">
      <c r="A20" t="s">
        <v>669</v>
      </c>
      <c r="B20" s="7">
        <v>72292</v>
      </c>
      <c r="C20" s="7"/>
      <c r="F20" s="7">
        <v>71969</v>
      </c>
      <c r="G20" s="7"/>
    </row>
    <row r="21" spans="1:7" ht="15">
      <c r="A21" t="s">
        <v>670</v>
      </c>
      <c r="B21" s="7">
        <v>18817</v>
      </c>
      <c r="C21" s="7"/>
      <c r="F21" s="7">
        <v>18392</v>
      </c>
      <c r="G21" s="7"/>
    </row>
    <row r="22" spans="1:7" ht="15">
      <c r="A22" t="s">
        <v>671</v>
      </c>
      <c r="B22" s="7">
        <v>19005</v>
      </c>
      <c r="C22" s="7"/>
      <c r="F22" s="7">
        <v>17936</v>
      </c>
      <c r="G22" s="7"/>
    </row>
    <row r="23" spans="1:7" ht="15">
      <c r="A23" t="s">
        <v>681</v>
      </c>
      <c r="B23" s="7">
        <v>71007</v>
      </c>
      <c r="C23" s="7"/>
      <c r="F23" s="7">
        <v>71007</v>
      </c>
      <c r="G23" s="7"/>
    </row>
    <row r="24" spans="1:7" ht="15">
      <c r="A24" t="s">
        <v>682</v>
      </c>
      <c r="B24" s="7">
        <v>16971</v>
      </c>
      <c r="C24" s="7"/>
      <c r="F24" s="7">
        <v>7893</v>
      </c>
      <c r="G24" s="7"/>
    </row>
    <row r="25" spans="1:7" ht="15">
      <c r="A25" t="s">
        <v>673</v>
      </c>
      <c r="B25" s="7">
        <v>198092</v>
      </c>
      <c r="C25" s="7"/>
      <c r="F25" s="7">
        <v>187197</v>
      </c>
      <c r="G25" s="7"/>
    </row>
    <row r="26" spans="1:7" ht="15">
      <c r="A26" t="s">
        <v>683</v>
      </c>
      <c r="B26" s="7">
        <v>8133</v>
      </c>
      <c r="C26" s="7"/>
      <c r="F26" s="7">
        <v>8155</v>
      </c>
      <c r="G26" s="7"/>
    </row>
    <row r="27" spans="1:7" ht="15">
      <c r="A27" s="5" t="s">
        <v>684</v>
      </c>
      <c r="B27" s="7">
        <v>206225</v>
      </c>
      <c r="C27" s="7"/>
      <c r="F27" s="7">
        <v>195352</v>
      </c>
      <c r="G27" s="7"/>
    </row>
    <row r="28" spans="1:7" ht="15">
      <c r="A28" s="5" t="s">
        <v>685</v>
      </c>
      <c r="B28" s="7">
        <v>25709</v>
      </c>
      <c r="C28" s="7"/>
      <c r="F28" s="7">
        <v>25803</v>
      </c>
      <c r="G28" s="7"/>
    </row>
    <row r="29" spans="1:7" ht="15">
      <c r="A29" t="s">
        <v>133</v>
      </c>
      <c r="B29" s="6">
        <v>5357584</v>
      </c>
      <c r="C29" s="6"/>
      <c r="F29" s="6">
        <v>4971623</v>
      </c>
      <c r="G29" s="6"/>
    </row>
  </sheetData>
  <sheetProtection selectLockedCells="1" selectUnlockedCells="1"/>
  <mergeCells count="50">
    <mergeCell ref="A2:F2"/>
    <mergeCell ref="A4:H4"/>
    <mergeCell ref="B6:D6"/>
    <mergeCell ref="F6:H6"/>
    <mergeCell ref="B7:D7"/>
    <mergeCell ref="F7:H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C15"/>
    <mergeCell ref="F15:G15"/>
    <mergeCell ref="B16:C16"/>
    <mergeCell ref="F16:G16"/>
    <mergeCell ref="B17:C17"/>
    <mergeCell ref="F17:G17"/>
    <mergeCell ref="B18:C18"/>
    <mergeCell ref="F18:G18"/>
    <mergeCell ref="B19:D19"/>
    <mergeCell ref="F19:H19"/>
    <mergeCell ref="B20:C20"/>
    <mergeCell ref="F20:G20"/>
    <mergeCell ref="B21:C21"/>
    <mergeCell ref="F21:G21"/>
    <mergeCell ref="B22:C22"/>
    <mergeCell ref="F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1" ht="15">
      <c r="A5" t="s">
        <v>686</v>
      </c>
      <c r="B5" s="6">
        <v>3028</v>
      </c>
      <c r="C5" s="6"/>
      <c r="F5" s="6">
        <v>2859</v>
      </c>
      <c r="G5" s="6"/>
      <c r="J5" s="6">
        <v>3168</v>
      </c>
      <c r="K5" s="6"/>
    </row>
    <row r="6" spans="1:11" ht="15">
      <c r="A6" t="s">
        <v>687</v>
      </c>
      <c r="B6" s="7">
        <v>12539</v>
      </c>
      <c r="C6" s="7"/>
      <c r="F6" s="8" t="s">
        <v>25</v>
      </c>
      <c r="G6" s="8"/>
      <c r="J6" s="8" t="s">
        <v>25</v>
      </c>
      <c r="K6" s="8"/>
    </row>
    <row r="7" spans="1:11" ht="15">
      <c r="A7" t="s">
        <v>688</v>
      </c>
      <c r="B7" s="9">
        <v>-29</v>
      </c>
      <c r="C7" s="9"/>
      <c r="F7" s="9">
        <v>-41</v>
      </c>
      <c r="G7" s="9"/>
      <c r="J7" s="9">
        <v>-263</v>
      </c>
      <c r="K7" s="9"/>
    </row>
    <row r="8" spans="1:11" ht="15">
      <c r="A8" t="s">
        <v>689</v>
      </c>
      <c r="B8" s="7">
        <v>459</v>
      </c>
      <c r="C8" s="7"/>
      <c r="F8" s="7">
        <v>210</v>
      </c>
      <c r="G8" s="7"/>
      <c r="J8" s="9">
        <v>-46</v>
      </c>
      <c r="K8" s="9"/>
    </row>
    <row r="9" spans="1:11" ht="15">
      <c r="A9" t="s">
        <v>690</v>
      </c>
      <c r="B9" s="6">
        <v>15997</v>
      </c>
      <c r="C9" s="6"/>
      <c r="F9" s="6">
        <v>3028</v>
      </c>
      <c r="G9" s="6"/>
      <c r="J9" s="6">
        <v>2859</v>
      </c>
      <c r="K9" s="6"/>
    </row>
  </sheetData>
  <sheetProtection selectLockedCells="1" selectUnlockedCells="1"/>
  <mergeCells count="19">
    <mergeCell ref="A2:L2"/>
    <mergeCell ref="B4:D4"/>
    <mergeCell ref="F4:H4"/>
    <mergeCell ref="J4:L4"/>
    <mergeCell ref="B5:C5"/>
    <mergeCell ref="F5:G5"/>
    <mergeCell ref="J5:K5"/>
    <mergeCell ref="B6:C6"/>
    <mergeCell ref="F6:G6"/>
    <mergeCell ref="J6:K6"/>
    <mergeCell ref="B7:C7"/>
    <mergeCell ref="F7:G7"/>
    <mergeCell ref="J7:K7"/>
    <mergeCell ref="B8:C8"/>
    <mergeCell ref="F8:G8"/>
    <mergeCell ref="J8:K8"/>
    <mergeCell ref="B9:C9"/>
    <mergeCell ref="F9:G9"/>
    <mergeCell ref="J9:K9"/>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X7"/>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 r="A2" s="1" t="s">
        <v>691</v>
      </c>
      <c r="B2" s="1"/>
      <c r="C2" s="1"/>
      <c r="D2" s="1"/>
      <c r="E2" s="1"/>
      <c r="F2" s="1"/>
    </row>
    <row r="4" spans="1:24" ht="15">
      <c r="A4" s="2"/>
      <c r="B4" s="2"/>
      <c r="C4" s="2"/>
      <c r="D4" s="2"/>
      <c r="E4" s="2"/>
      <c r="F4" s="2"/>
      <c r="G4" s="2"/>
      <c r="H4" s="2"/>
      <c r="I4" s="2"/>
      <c r="J4" s="2"/>
      <c r="K4" s="2"/>
      <c r="L4" s="2"/>
      <c r="M4" s="2"/>
      <c r="N4" s="2"/>
      <c r="O4" s="2"/>
      <c r="P4" s="2"/>
      <c r="Q4" s="2"/>
      <c r="R4" s="2"/>
      <c r="S4" s="2"/>
      <c r="T4" s="2"/>
      <c r="U4" s="2"/>
      <c r="V4" s="2"/>
      <c r="W4" s="2"/>
      <c r="X4" s="2"/>
    </row>
    <row r="6" spans="2:24" ht="15">
      <c r="B6" s="4" t="s">
        <v>168</v>
      </c>
      <c r="C6" s="4"/>
      <c r="D6" s="4"/>
      <c r="F6" s="4" t="s">
        <v>169</v>
      </c>
      <c r="G6" s="4"/>
      <c r="H6" s="4"/>
      <c r="J6" s="4" t="s">
        <v>170</v>
      </c>
      <c r="K6" s="4"/>
      <c r="L6" s="4"/>
      <c r="N6" s="4" t="s">
        <v>272</v>
      </c>
      <c r="O6" s="4"/>
      <c r="P6" s="4"/>
      <c r="R6" s="4" t="s">
        <v>273</v>
      </c>
      <c r="S6" s="4"/>
      <c r="T6" s="4"/>
      <c r="V6" s="19" t="s">
        <v>692</v>
      </c>
      <c r="W6" s="19"/>
      <c r="X6" s="19"/>
    </row>
    <row r="7" spans="1:23" ht="15">
      <c r="A7" t="s">
        <v>693</v>
      </c>
      <c r="B7" s="6">
        <v>29182</v>
      </c>
      <c r="C7" s="6"/>
      <c r="F7" s="6">
        <v>30260</v>
      </c>
      <c r="G7" s="6"/>
      <c r="J7" s="6">
        <v>31332</v>
      </c>
      <c r="K7" s="6"/>
      <c r="N7" s="6">
        <v>32804</v>
      </c>
      <c r="O7" s="6"/>
      <c r="R7" s="6">
        <v>34430</v>
      </c>
      <c r="S7" s="6"/>
      <c r="V7" s="6">
        <v>189919</v>
      </c>
      <c r="W7" s="6"/>
    </row>
  </sheetData>
  <sheetProtection selectLockedCells="1" selectUnlockedCells="1"/>
  <mergeCells count="14">
    <mergeCell ref="A2:F2"/>
    <mergeCell ref="A4:X4"/>
    <mergeCell ref="B6:D6"/>
    <mergeCell ref="F6:H6"/>
    <mergeCell ref="J6:L6"/>
    <mergeCell ref="N6:P6"/>
    <mergeCell ref="R6:T6"/>
    <mergeCell ref="V6:X6"/>
    <mergeCell ref="B7:C7"/>
    <mergeCell ref="F7:G7"/>
    <mergeCell ref="J7:K7"/>
    <mergeCell ref="N7:O7"/>
    <mergeCell ref="R7:S7"/>
    <mergeCell ref="V7:W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116</v>
      </c>
      <c r="C4" s="4"/>
      <c r="D4" s="4"/>
      <c r="E4" s="4"/>
      <c r="F4" s="4"/>
      <c r="G4" s="4"/>
      <c r="H4" s="4"/>
      <c r="I4" s="4"/>
      <c r="J4" s="4"/>
      <c r="K4" s="4"/>
      <c r="L4" s="4"/>
      <c r="M4" s="4"/>
      <c r="N4" s="4"/>
      <c r="O4" s="4"/>
      <c r="P4" s="4"/>
    </row>
    <row r="5" spans="2:16" ht="15">
      <c r="B5" s="4" t="s">
        <v>117</v>
      </c>
      <c r="C5" s="4"/>
      <c r="D5" s="4"/>
      <c r="F5" s="4" t="s">
        <v>118</v>
      </c>
      <c r="G5" s="4"/>
      <c r="H5" s="4"/>
      <c r="J5" s="4" t="s">
        <v>119</v>
      </c>
      <c r="K5" s="4"/>
      <c r="L5" s="4"/>
      <c r="N5" s="4" t="s">
        <v>120</v>
      </c>
      <c r="O5" s="4"/>
      <c r="P5" s="4"/>
    </row>
    <row r="6" spans="1:16" ht="15">
      <c r="A6" s="5" t="s">
        <v>11</v>
      </c>
      <c r="B6" s="2"/>
      <c r="C6" s="2"/>
      <c r="D6" s="2"/>
      <c r="F6" s="2"/>
      <c r="G6" s="2"/>
      <c r="H6" s="2"/>
      <c r="J6" s="2"/>
      <c r="K6" s="2"/>
      <c r="L6" s="2"/>
      <c r="N6" s="2"/>
      <c r="O6" s="2"/>
      <c r="P6" s="2"/>
    </row>
    <row r="7" spans="1:15" ht="15">
      <c r="A7" t="s">
        <v>121</v>
      </c>
      <c r="B7" s="11">
        <v>0.33</v>
      </c>
      <c r="C7" s="11"/>
      <c r="F7" s="11">
        <v>0.33</v>
      </c>
      <c r="G7" s="11"/>
      <c r="J7" s="11">
        <v>0.33</v>
      </c>
      <c r="K7" s="11"/>
      <c r="N7" s="11">
        <v>0.33</v>
      </c>
      <c r="O7" s="11"/>
    </row>
    <row r="8" spans="1:16" ht="15">
      <c r="A8" t="s">
        <v>122</v>
      </c>
      <c r="B8" s="2"/>
      <c r="C8" s="2"/>
      <c r="D8" s="2"/>
      <c r="F8" s="2"/>
      <c r="G8" s="2"/>
      <c r="H8" s="2"/>
      <c r="J8" s="2"/>
      <c r="K8" s="2"/>
      <c r="L8" s="2"/>
      <c r="N8" s="2"/>
      <c r="O8" s="2"/>
      <c r="P8" s="2"/>
    </row>
    <row r="9" spans="1:15" ht="15">
      <c r="A9" t="s">
        <v>123</v>
      </c>
      <c r="B9" s="11">
        <v>38.3</v>
      </c>
      <c r="C9" s="11"/>
      <c r="F9" s="11">
        <v>34.25</v>
      </c>
      <c r="G9" s="11"/>
      <c r="J9" s="11">
        <v>33.99</v>
      </c>
      <c r="K9" s="11"/>
      <c r="N9" s="11">
        <v>36.06</v>
      </c>
      <c r="O9" s="11"/>
    </row>
    <row r="10" spans="1:15" ht="15">
      <c r="A10" t="s">
        <v>124</v>
      </c>
      <c r="B10" s="11">
        <v>32.22</v>
      </c>
      <c r="C10" s="11"/>
      <c r="F10" s="11">
        <v>30.41</v>
      </c>
      <c r="G10" s="11"/>
      <c r="J10" s="11">
        <v>29.93</v>
      </c>
      <c r="K10" s="11"/>
      <c r="N10" s="11">
        <v>32.86</v>
      </c>
      <c r="O10" s="11"/>
    </row>
    <row r="11" spans="1:16" ht="15">
      <c r="A11" s="5" t="s">
        <v>12</v>
      </c>
      <c r="B11" s="2"/>
      <c r="C11" s="2"/>
      <c r="D11" s="2"/>
      <c r="F11" s="2"/>
      <c r="G11" s="2"/>
      <c r="H11" s="2"/>
      <c r="J11" s="2"/>
      <c r="K11" s="2"/>
      <c r="L11" s="2"/>
      <c r="N11" s="2"/>
      <c r="O11" s="2"/>
      <c r="P11" s="2"/>
    </row>
    <row r="12" spans="1:15" ht="15">
      <c r="A12" t="s">
        <v>121</v>
      </c>
      <c r="B12" s="11">
        <v>0.3175</v>
      </c>
      <c r="C12" s="11"/>
      <c r="F12" s="11">
        <v>0.3175</v>
      </c>
      <c r="G12" s="11"/>
      <c r="J12" s="11">
        <v>0.3175</v>
      </c>
      <c r="K12" s="11"/>
      <c r="N12" s="11">
        <v>0.3175</v>
      </c>
      <c r="O12" s="11"/>
    </row>
    <row r="13" spans="1:16" ht="15">
      <c r="A13" t="s">
        <v>122</v>
      </c>
      <c r="B13" s="2"/>
      <c r="C13" s="2"/>
      <c r="D13" s="2"/>
      <c r="F13" s="2"/>
      <c r="G13" s="2"/>
      <c r="H13" s="2"/>
      <c r="J13" s="2"/>
      <c r="K13" s="2"/>
      <c r="L13" s="2"/>
      <c r="N13" s="2"/>
      <c r="O13" s="2"/>
      <c r="P13" s="2"/>
    </row>
    <row r="14" spans="1:15" ht="15">
      <c r="A14" t="s">
        <v>123</v>
      </c>
      <c r="B14" s="11">
        <v>30.83</v>
      </c>
      <c r="C14" s="11"/>
      <c r="F14" s="11">
        <v>33.58</v>
      </c>
      <c r="G14" s="11"/>
      <c r="J14" s="11">
        <v>33.6</v>
      </c>
      <c r="K14" s="11"/>
      <c r="N14" s="11">
        <v>37.37</v>
      </c>
      <c r="O14" s="11"/>
    </row>
    <row r="15" spans="1:15" ht="15">
      <c r="A15" t="s">
        <v>124</v>
      </c>
      <c r="B15" s="11">
        <v>27.71</v>
      </c>
      <c r="C15" s="11"/>
      <c r="F15" s="11">
        <v>30.02</v>
      </c>
      <c r="G15" s="11"/>
      <c r="J15" s="11">
        <v>30.35</v>
      </c>
      <c r="K15" s="11"/>
      <c r="N15" s="11">
        <v>30.55</v>
      </c>
      <c r="O15" s="11"/>
    </row>
  </sheetData>
  <sheetProtection selectLockedCells="1" selectUnlockedCells="1"/>
  <mergeCells count="46">
    <mergeCell ref="A2:P2"/>
    <mergeCell ref="B4:P4"/>
    <mergeCell ref="B5:D5"/>
    <mergeCell ref="F5:H5"/>
    <mergeCell ref="J5:L5"/>
    <mergeCell ref="N5:P5"/>
    <mergeCell ref="B6:D6"/>
    <mergeCell ref="F6:H6"/>
    <mergeCell ref="J6:L6"/>
    <mergeCell ref="N6:P6"/>
    <mergeCell ref="B7:C7"/>
    <mergeCell ref="F7:G7"/>
    <mergeCell ref="J7:K7"/>
    <mergeCell ref="N7:O7"/>
    <mergeCell ref="B8:D8"/>
    <mergeCell ref="F8:H8"/>
    <mergeCell ref="J8:L8"/>
    <mergeCell ref="N8:P8"/>
    <mergeCell ref="B9:C9"/>
    <mergeCell ref="F9:G9"/>
    <mergeCell ref="J9:K9"/>
    <mergeCell ref="N9:O9"/>
    <mergeCell ref="B10:C10"/>
    <mergeCell ref="F10:G10"/>
    <mergeCell ref="J10:K10"/>
    <mergeCell ref="N10:O10"/>
    <mergeCell ref="B11:D11"/>
    <mergeCell ref="F11:H11"/>
    <mergeCell ref="J11:L11"/>
    <mergeCell ref="N11:P11"/>
    <mergeCell ref="B12:C12"/>
    <mergeCell ref="F12:G12"/>
    <mergeCell ref="J12:K12"/>
    <mergeCell ref="N12:O12"/>
    <mergeCell ref="B13:D13"/>
    <mergeCell ref="F13:H13"/>
    <mergeCell ref="J13:L13"/>
    <mergeCell ref="N13:P13"/>
    <mergeCell ref="B14:C14"/>
    <mergeCell ref="F14:G14"/>
    <mergeCell ref="J14:K14"/>
    <mergeCell ref="N14:O14"/>
    <mergeCell ref="B15:C15"/>
    <mergeCell ref="F15:G15"/>
    <mergeCell ref="J15:K15"/>
    <mergeCell ref="N15:O15"/>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X5"/>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4" t="s">
        <v>168</v>
      </c>
      <c r="C4" s="4"/>
      <c r="D4" s="4"/>
      <c r="F4" s="4" t="s">
        <v>169</v>
      </c>
      <c r="G4" s="4"/>
      <c r="H4" s="4"/>
      <c r="J4" s="4" t="s">
        <v>170</v>
      </c>
      <c r="K4" s="4"/>
      <c r="L4" s="4"/>
      <c r="N4" s="4" t="s">
        <v>272</v>
      </c>
      <c r="O4" s="4"/>
      <c r="P4" s="4"/>
      <c r="R4" s="4" t="s">
        <v>273</v>
      </c>
      <c r="S4" s="4"/>
      <c r="T4" s="4"/>
      <c r="V4" s="19" t="s">
        <v>692</v>
      </c>
      <c r="W4" s="19"/>
      <c r="X4" s="19"/>
    </row>
    <row r="5" spans="1:23" ht="15">
      <c r="A5" t="s">
        <v>693</v>
      </c>
      <c r="B5" s="6">
        <v>7345</v>
      </c>
      <c r="C5" s="6"/>
      <c r="F5" s="6">
        <v>7522</v>
      </c>
      <c r="G5" s="6"/>
      <c r="J5" s="6">
        <v>7713</v>
      </c>
      <c r="K5" s="6"/>
      <c r="N5" s="6">
        <v>7933</v>
      </c>
      <c r="O5" s="6"/>
      <c r="R5" s="6">
        <v>6907</v>
      </c>
      <c r="S5" s="6"/>
      <c r="V5" s="6">
        <v>36560</v>
      </c>
      <c r="W5" s="6"/>
    </row>
  </sheetData>
  <sheetProtection selectLockedCells="1" selectUnlockedCells="1"/>
  <mergeCells count="13">
    <mergeCell ref="A2:X2"/>
    <mergeCell ref="B4:D4"/>
    <mergeCell ref="F4:H4"/>
    <mergeCell ref="J4:L4"/>
    <mergeCell ref="N4:P4"/>
    <mergeCell ref="R4:T4"/>
    <mergeCell ref="V4:X4"/>
    <mergeCell ref="B5:C5"/>
    <mergeCell ref="F5:G5"/>
    <mergeCell ref="J5:K5"/>
    <mergeCell ref="N5:O5"/>
    <mergeCell ref="R5:S5"/>
    <mergeCell ref="V5:W5"/>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P28"/>
  <sheetViews>
    <sheetView workbookViewId="0" topLeftCell="A1">
      <selection activeCell="A1" sqref="A1"/>
    </sheetView>
  </sheetViews>
  <sheetFormatPr defaultColWidth="8.00390625" defaultRowHeight="15"/>
  <cols>
    <col min="1" max="1" width="49.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694</v>
      </c>
      <c r="C4" s="4"/>
      <c r="D4" s="4"/>
      <c r="E4" s="4"/>
      <c r="F4" s="4"/>
      <c r="G4" s="4"/>
      <c r="H4" s="4"/>
      <c r="J4" s="4" t="s">
        <v>695</v>
      </c>
      <c r="K4" s="4"/>
      <c r="L4" s="4"/>
      <c r="M4" s="4"/>
      <c r="N4" s="4"/>
      <c r="O4" s="4"/>
      <c r="P4" s="4"/>
    </row>
    <row r="5" spans="2:16" ht="15">
      <c r="B5" s="4" t="s">
        <v>11</v>
      </c>
      <c r="C5" s="4"/>
      <c r="D5" s="4"/>
      <c r="F5" s="4" t="s">
        <v>12</v>
      </c>
      <c r="G5" s="4"/>
      <c r="H5" s="4"/>
      <c r="J5" s="4" t="s">
        <v>11</v>
      </c>
      <c r="K5" s="4"/>
      <c r="L5" s="4"/>
      <c r="N5" s="4" t="s">
        <v>12</v>
      </c>
      <c r="O5" s="4"/>
      <c r="P5" s="4"/>
    </row>
    <row r="6" spans="1:16" ht="15">
      <c r="A6" s="5" t="s">
        <v>696</v>
      </c>
      <c r="B6" s="2"/>
      <c r="C6" s="2"/>
      <c r="D6" s="2"/>
      <c r="F6" s="2"/>
      <c r="G6" s="2"/>
      <c r="H6" s="2"/>
      <c r="J6" s="2"/>
      <c r="K6" s="2"/>
      <c r="L6" s="2"/>
      <c r="N6" s="2"/>
      <c r="O6" s="2"/>
      <c r="P6" s="2"/>
    </row>
    <row r="7" spans="1:15" ht="15">
      <c r="A7" t="s">
        <v>697</v>
      </c>
      <c r="B7" s="6">
        <v>634674</v>
      </c>
      <c r="C7" s="6"/>
      <c r="F7" s="6">
        <v>527004</v>
      </c>
      <c r="G7" s="6"/>
      <c r="J7" s="6">
        <v>127989</v>
      </c>
      <c r="K7" s="6"/>
      <c r="N7" s="6">
        <v>108249</v>
      </c>
      <c r="O7" s="6"/>
    </row>
    <row r="8" spans="1:15" ht="15">
      <c r="A8" t="s">
        <v>698</v>
      </c>
      <c r="B8" s="7">
        <v>19791</v>
      </c>
      <c r="C8" s="7"/>
      <c r="F8" s="7">
        <v>15757</v>
      </c>
      <c r="G8" s="7"/>
      <c r="J8" s="7">
        <v>2925</v>
      </c>
      <c r="K8" s="7"/>
      <c r="N8" s="7">
        <v>1844</v>
      </c>
      <c r="O8" s="7"/>
    </row>
    <row r="9" spans="1:15" ht="15">
      <c r="A9" t="s">
        <v>699</v>
      </c>
      <c r="B9" s="7">
        <v>26117</v>
      </c>
      <c r="C9" s="7"/>
      <c r="F9" s="7">
        <v>26224</v>
      </c>
      <c r="G9" s="7"/>
      <c r="J9" s="7">
        <v>5158</v>
      </c>
      <c r="K9" s="7"/>
      <c r="N9" s="7">
        <v>5226</v>
      </c>
      <c r="O9" s="7"/>
    </row>
    <row r="10" spans="1:15" ht="15">
      <c r="A10" t="s">
        <v>700</v>
      </c>
      <c r="B10" s="9">
        <v>-35790</v>
      </c>
      <c r="C10" s="9"/>
      <c r="F10" s="7">
        <v>97128</v>
      </c>
      <c r="G10" s="7"/>
      <c r="J10" s="7">
        <v>12668</v>
      </c>
      <c r="K10" s="7"/>
      <c r="N10" s="7">
        <v>18714</v>
      </c>
      <c r="O10" s="7"/>
    </row>
    <row r="11" spans="1:15" ht="15">
      <c r="A11" t="s">
        <v>701</v>
      </c>
      <c r="B11" s="9">
        <v>-228</v>
      </c>
      <c r="C11" s="9"/>
      <c r="F11" s="8" t="s">
        <v>25</v>
      </c>
      <c r="G11" s="8"/>
      <c r="J11" s="9">
        <v>-1000</v>
      </c>
      <c r="K11" s="9"/>
      <c r="N11" s="8" t="s">
        <v>25</v>
      </c>
      <c r="O11" s="8"/>
    </row>
    <row r="12" spans="1:15" ht="15">
      <c r="A12" t="s">
        <v>702</v>
      </c>
      <c r="B12" s="8" t="s">
        <v>25</v>
      </c>
      <c r="C12" s="8"/>
      <c r="F12" s="8" t="s">
        <v>25</v>
      </c>
      <c r="G12" s="8"/>
      <c r="J12" s="8" t="s">
        <v>25</v>
      </c>
      <c r="K12" s="8"/>
      <c r="N12" s="7">
        <v>437</v>
      </c>
      <c r="O12" s="7"/>
    </row>
    <row r="13" spans="1:15" ht="15">
      <c r="A13" t="s">
        <v>703</v>
      </c>
      <c r="B13" s="8" t="s">
        <v>25</v>
      </c>
      <c r="C13" s="8"/>
      <c r="F13" s="8" t="s">
        <v>25</v>
      </c>
      <c r="G13" s="8"/>
      <c r="J13" s="9">
        <v>-1521</v>
      </c>
      <c r="K13" s="9"/>
      <c r="N13" s="8" t="s">
        <v>25</v>
      </c>
      <c r="O13" s="8"/>
    </row>
    <row r="14" spans="1:15" ht="15">
      <c r="A14" t="s">
        <v>704</v>
      </c>
      <c r="B14" s="9">
        <v>-31061</v>
      </c>
      <c r="C14" s="9"/>
      <c r="F14" s="9">
        <v>-31439</v>
      </c>
      <c r="G14" s="9"/>
      <c r="J14" s="9">
        <v>-7424</v>
      </c>
      <c r="K14" s="9"/>
      <c r="N14" s="9">
        <v>-6481</v>
      </c>
      <c r="O14" s="9"/>
    </row>
    <row r="15" spans="1:15" ht="15">
      <c r="A15" t="s">
        <v>705</v>
      </c>
      <c r="B15" s="6">
        <v>613503</v>
      </c>
      <c r="C15" s="6"/>
      <c r="F15" s="6">
        <v>634674</v>
      </c>
      <c r="G15" s="6"/>
      <c r="J15" s="6">
        <v>138795</v>
      </c>
      <c r="K15" s="6"/>
      <c r="N15" s="6">
        <v>127989</v>
      </c>
      <c r="O15" s="6"/>
    </row>
    <row r="16" spans="1:16" ht="15">
      <c r="A16" s="5" t="s">
        <v>706</v>
      </c>
      <c r="B16" s="2"/>
      <c r="C16" s="2"/>
      <c r="D16" s="2"/>
      <c r="F16" s="2"/>
      <c r="G16" s="2"/>
      <c r="H16" s="2"/>
      <c r="J16" s="2"/>
      <c r="K16" s="2"/>
      <c r="L16" s="2"/>
      <c r="N16" s="2"/>
      <c r="O16" s="2"/>
      <c r="P16" s="2"/>
    </row>
    <row r="17" spans="1:15" ht="15">
      <c r="A17" t="s">
        <v>707</v>
      </c>
      <c r="B17" s="6">
        <v>539311</v>
      </c>
      <c r="C17" s="6"/>
      <c r="F17" s="6">
        <v>481502</v>
      </c>
      <c r="G17" s="6"/>
      <c r="J17" s="6">
        <v>31312</v>
      </c>
      <c r="K17" s="6"/>
      <c r="N17" s="6">
        <v>29732</v>
      </c>
      <c r="O17" s="6"/>
    </row>
    <row r="18" spans="1:15" ht="15">
      <c r="A18" t="s">
        <v>708</v>
      </c>
      <c r="B18" s="9">
        <v>-4305</v>
      </c>
      <c r="C18" s="9"/>
      <c r="F18" s="7">
        <v>55974</v>
      </c>
      <c r="G18" s="7"/>
      <c r="J18" s="9">
        <v>-444</v>
      </c>
      <c r="K18" s="9"/>
      <c r="N18" s="7">
        <v>1580</v>
      </c>
      <c r="O18" s="7"/>
    </row>
    <row r="19" spans="1:15" ht="15">
      <c r="A19" t="s">
        <v>709</v>
      </c>
      <c r="B19" s="7">
        <v>12000</v>
      </c>
      <c r="C19" s="7"/>
      <c r="F19" s="7">
        <v>32000</v>
      </c>
      <c r="G19" s="7"/>
      <c r="J19" s="8" t="s">
        <v>25</v>
      </c>
      <c r="K19" s="8"/>
      <c r="N19" s="8" t="s">
        <v>25</v>
      </c>
      <c r="O19" s="8"/>
    </row>
    <row r="20" spans="1:15" ht="15">
      <c r="A20" t="s">
        <v>704</v>
      </c>
      <c r="B20" s="9">
        <v>-29772</v>
      </c>
      <c r="C20" s="9"/>
      <c r="F20" s="9">
        <v>-30165</v>
      </c>
      <c r="G20" s="9"/>
      <c r="J20" s="8" t="s">
        <v>25</v>
      </c>
      <c r="K20" s="8"/>
      <c r="N20" s="8" t="s">
        <v>25</v>
      </c>
      <c r="O20" s="8"/>
    </row>
    <row r="21" spans="1:15" ht="15">
      <c r="A21" t="s">
        <v>710</v>
      </c>
      <c r="B21" s="6">
        <v>517234</v>
      </c>
      <c r="C21" s="6"/>
      <c r="F21" s="6">
        <v>539311</v>
      </c>
      <c r="G21" s="6"/>
      <c r="J21" s="6">
        <v>30868</v>
      </c>
      <c r="K21" s="6"/>
      <c r="N21" s="6">
        <v>31312</v>
      </c>
      <c r="O21" s="6"/>
    </row>
    <row r="22" spans="1:15" ht="15">
      <c r="A22" t="s">
        <v>711</v>
      </c>
      <c r="B22" s="17">
        <v>-96269</v>
      </c>
      <c r="C22" s="17"/>
      <c r="F22" s="17">
        <v>-95363</v>
      </c>
      <c r="G22" s="17"/>
      <c r="J22" s="17">
        <v>-107927</v>
      </c>
      <c r="K22" s="17"/>
      <c r="N22" s="17">
        <v>-96677</v>
      </c>
      <c r="O22" s="17"/>
    </row>
    <row r="23" spans="1:15" ht="15">
      <c r="A23" t="s">
        <v>712</v>
      </c>
      <c r="B23" s="7">
        <v>162961</v>
      </c>
      <c r="C23" s="7"/>
      <c r="F23" s="7">
        <v>175596</v>
      </c>
      <c r="G23" s="7"/>
      <c r="J23" s="7">
        <v>92433</v>
      </c>
      <c r="K23" s="7"/>
      <c r="N23" s="7">
        <v>82421</v>
      </c>
      <c r="O23" s="7"/>
    </row>
    <row r="24" spans="1:15" ht="15">
      <c r="A24" t="s">
        <v>713</v>
      </c>
      <c r="B24" s="7">
        <v>25</v>
      </c>
      <c r="C24" s="7"/>
      <c r="F24" s="7">
        <v>256</v>
      </c>
      <c r="G24" s="7"/>
      <c r="J24" s="9">
        <v>-10180</v>
      </c>
      <c r="K24" s="9"/>
      <c r="N24" s="9">
        <v>-10379</v>
      </c>
      <c r="O24" s="9"/>
    </row>
    <row r="25" spans="1:15" ht="15">
      <c r="A25" t="s">
        <v>714</v>
      </c>
      <c r="B25" s="7">
        <v>66717</v>
      </c>
      <c r="C25" s="7"/>
      <c r="F25" s="7">
        <v>80489</v>
      </c>
      <c r="G25" s="7"/>
      <c r="J25" s="9">
        <v>-25674</v>
      </c>
      <c r="K25" s="9"/>
      <c r="N25" s="9">
        <v>-24635</v>
      </c>
      <c r="O25" s="9"/>
    </row>
    <row r="26" spans="1:15" ht="15">
      <c r="A26" t="s">
        <v>715</v>
      </c>
      <c r="B26" s="9">
        <v>-162986</v>
      </c>
      <c r="C26" s="9"/>
      <c r="F26" s="9">
        <v>-175852</v>
      </c>
      <c r="G26" s="9"/>
      <c r="J26" s="9">
        <v>-82253</v>
      </c>
      <c r="K26" s="9"/>
      <c r="N26" s="9">
        <v>-72042</v>
      </c>
      <c r="O26" s="9"/>
    </row>
    <row r="27" spans="1:15" ht="15">
      <c r="A27" t="s">
        <v>716</v>
      </c>
      <c r="B27" s="17">
        <v>-96269</v>
      </c>
      <c r="C27" s="17"/>
      <c r="F27" s="17">
        <v>-95363</v>
      </c>
      <c r="G27" s="17"/>
      <c r="J27" s="17">
        <v>-107927</v>
      </c>
      <c r="K27" s="17"/>
      <c r="N27" s="17">
        <v>-96677</v>
      </c>
      <c r="O27" s="17"/>
    </row>
    <row r="28" spans="1:15" ht="15">
      <c r="A28" t="s">
        <v>717</v>
      </c>
      <c r="B28" s="6">
        <v>542209</v>
      </c>
      <c r="C28" s="6"/>
      <c r="F28" s="6">
        <v>551615</v>
      </c>
      <c r="G28" s="6"/>
      <c r="J28" s="8" t="s">
        <v>25</v>
      </c>
      <c r="K28" s="8"/>
      <c r="N28" s="8" t="s">
        <v>25</v>
      </c>
      <c r="O28" s="8"/>
    </row>
  </sheetData>
  <sheetProtection selectLockedCells="1" selectUnlockedCells="1"/>
  <mergeCells count="99">
    <mergeCell ref="A2:P2"/>
    <mergeCell ref="B4:H4"/>
    <mergeCell ref="J4:P4"/>
    <mergeCell ref="B5:D5"/>
    <mergeCell ref="F5:H5"/>
    <mergeCell ref="J5:L5"/>
    <mergeCell ref="N5:P5"/>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 ref="B16:D16"/>
    <mergeCell ref="F16:H16"/>
    <mergeCell ref="J16:L16"/>
    <mergeCell ref="N16:P16"/>
    <mergeCell ref="B17:C17"/>
    <mergeCell ref="F17:G17"/>
    <mergeCell ref="J17:K17"/>
    <mergeCell ref="N17:O17"/>
    <mergeCell ref="B18:C18"/>
    <mergeCell ref="F18:G18"/>
    <mergeCell ref="J18:K18"/>
    <mergeCell ref="N18:O18"/>
    <mergeCell ref="B19:C19"/>
    <mergeCell ref="F19:G19"/>
    <mergeCell ref="J19:K19"/>
    <mergeCell ref="N19:O19"/>
    <mergeCell ref="B20:C20"/>
    <mergeCell ref="F20:G20"/>
    <mergeCell ref="J20:K20"/>
    <mergeCell ref="N20:O20"/>
    <mergeCell ref="B21:C21"/>
    <mergeCell ref="F21:G21"/>
    <mergeCell ref="J21:K21"/>
    <mergeCell ref="N21:O21"/>
    <mergeCell ref="B22:C22"/>
    <mergeCell ref="F22:G22"/>
    <mergeCell ref="J22:K22"/>
    <mergeCell ref="N22:O22"/>
    <mergeCell ref="B23:C23"/>
    <mergeCell ref="F23:G23"/>
    <mergeCell ref="J23:K23"/>
    <mergeCell ref="N23:O23"/>
    <mergeCell ref="B24:C24"/>
    <mergeCell ref="F24:G24"/>
    <mergeCell ref="J24:K24"/>
    <mergeCell ref="N24:O24"/>
    <mergeCell ref="B25:C25"/>
    <mergeCell ref="F25:G25"/>
    <mergeCell ref="J25:K25"/>
    <mergeCell ref="N25:O25"/>
    <mergeCell ref="B26:C26"/>
    <mergeCell ref="F26:G26"/>
    <mergeCell ref="J26:K26"/>
    <mergeCell ref="N26:O26"/>
    <mergeCell ref="B27:C27"/>
    <mergeCell ref="F27:G27"/>
    <mergeCell ref="J27:K27"/>
    <mergeCell ref="N27:O27"/>
    <mergeCell ref="B28:C28"/>
    <mergeCell ref="F28:G28"/>
    <mergeCell ref="J28:K28"/>
    <mergeCell ref="N28:O28"/>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694</v>
      </c>
      <c r="C4" s="4"/>
      <c r="D4" s="4"/>
      <c r="E4" s="4"/>
      <c r="F4" s="4"/>
      <c r="G4" s="4"/>
      <c r="H4" s="4"/>
      <c r="J4" s="4" t="s">
        <v>695</v>
      </c>
      <c r="K4" s="4"/>
      <c r="L4" s="4"/>
      <c r="M4" s="4"/>
      <c r="N4" s="4"/>
      <c r="O4" s="4"/>
      <c r="P4" s="4"/>
    </row>
    <row r="5" spans="2:16" ht="15">
      <c r="B5" s="4" t="s">
        <v>11</v>
      </c>
      <c r="C5" s="4"/>
      <c r="D5" s="4"/>
      <c r="F5" s="4" t="s">
        <v>12</v>
      </c>
      <c r="G5" s="4"/>
      <c r="H5" s="4"/>
      <c r="J5" s="4" t="s">
        <v>11</v>
      </c>
      <c r="K5" s="4"/>
      <c r="L5" s="4"/>
      <c r="N5" s="4" t="s">
        <v>12</v>
      </c>
      <c r="O5" s="4"/>
      <c r="P5" s="4"/>
    </row>
    <row r="6" spans="1:16" ht="15">
      <c r="A6" t="s">
        <v>718</v>
      </c>
      <c r="B6" s="2"/>
      <c r="C6" s="2"/>
      <c r="D6" s="2"/>
      <c r="F6" s="2"/>
      <c r="G6" s="2"/>
      <c r="H6" s="2"/>
      <c r="J6" s="2"/>
      <c r="K6" s="2"/>
      <c r="L6" s="2"/>
      <c r="N6" s="2"/>
      <c r="O6" s="2"/>
      <c r="P6" s="2"/>
    </row>
    <row r="7" spans="1:15" ht="15">
      <c r="A7" t="s">
        <v>719</v>
      </c>
      <c r="B7" s="2"/>
      <c r="C7" s="2"/>
      <c r="D7" s="2"/>
      <c r="F7" s="2"/>
      <c r="G7" s="2"/>
      <c r="H7" s="2"/>
      <c r="J7" s="6">
        <v>65652</v>
      </c>
      <c r="K7" s="6"/>
      <c r="N7" s="6">
        <v>58276</v>
      </c>
      <c r="O7" s="6"/>
    </row>
    <row r="8" spans="1:15" ht="15">
      <c r="A8" t="s">
        <v>720</v>
      </c>
      <c r="B8" s="2"/>
      <c r="C8" s="2"/>
      <c r="D8" s="2"/>
      <c r="F8" s="2"/>
      <c r="G8" s="2"/>
      <c r="H8" s="2"/>
      <c r="J8" s="6">
        <v>34498</v>
      </c>
      <c r="K8" s="6"/>
      <c r="N8" s="6">
        <v>31843</v>
      </c>
      <c r="O8" s="6"/>
    </row>
    <row r="9" spans="1:15" ht="15">
      <c r="A9" t="s">
        <v>721</v>
      </c>
      <c r="B9" s="2"/>
      <c r="C9" s="2"/>
      <c r="D9" s="2"/>
      <c r="F9" s="2"/>
      <c r="G9" s="2"/>
      <c r="H9" s="2"/>
      <c r="J9" s="6">
        <v>38645</v>
      </c>
      <c r="K9" s="6"/>
      <c r="N9" s="6">
        <v>37870</v>
      </c>
      <c r="O9" s="6"/>
    </row>
    <row r="10" spans="1:16" ht="15">
      <c r="A10" s="1" t="s">
        <v>722</v>
      </c>
      <c r="B10" s="1"/>
      <c r="C10" s="1"/>
      <c r="D10" s="1"/>
      <c r="E10" s="1"/>
      <c r="F10" s="1"/>
      <c r="G10" s="1"/>
      <c r="H10" s="1"/>
      <c r="I10" s="1"/>
      <c r="J10" s="1"/>
      <c r="K10" s="1"/>
      <c r="L10" s="1"/>
      <c r="M10" s="1"/>
      <c r="N10" s="1"/>
      <c r="O10" s="1"/>
      <c r="P10" s="1"/>
    </row>
    <row r="11" spans="1:15" ht="15">
      <c r="A11" t="s">
        <v>713</v>
      </c>
      <c r="B11" s="6">
        <v>16</v>
      </c>
      <c r="C11" s="6"/>
      <c r="F11" s="6">
        <v>166</v>
      </c>
      <c r="G11" s="6"/>
      <c r="J11" s="17">
        <v>-6617</v>
      </c>
      <c r="K11" s="17"/>
      <c r="N11" s="17">
        <v>-6747</v>
      </c>
      <c r="O11" s="17"/>
    </row>
    <row r="12" spans="1:15" ht="15">
      <c r="A12" t="s">
        <v>712</v>
      </c>
      <c r="B12" s="7">
        <v>105925</v>
      </c>
      <c r="C12" s="7"/>
      <c r="F12" s="7">
        <v>114138</v>
      </c>
      <c r="G12" s="7"/>
      <c r="J12" s="7">
        <v>60081</v>
      </c>
      <c r="K12" s="7"/>
      <c r="N12" s="7">
        <v>53574</v>
      </c>
      <c r="O12" s="7"/>
    </row>
    <row r="13" spans="1:15" ht="15">
      <c r="A13" t="s">
        <v>133</v>
      </c>
      <c r="B13" s="7">
        <v>105941</v>
      </c>
      <c r="C13" s="7"/>
      <c r="F13" s="7">
        <v>114304</v>
      </c>
      <c r="G13" s="7"/>
      <c r="J13" s="7">
        <v>53464</v>
      </c>
      <c r="K13" s="7"/>
      <c r="N13" s="7">
        <v>46827</v>
      </c>
      <c r="O13" s="7"/>
    </row>
    <row r="14" spans="1:15" ht="15">
      <c r="A14" t="s">
        <v>723</v>
      </c>
      <c r="B14" s="9">
        <v>-99414</v>
      </c>
      <c r="C14" s="9"/>
      <c r="F14" s="9">
        <v>-106484</v>
      </c>
      <c r="G14" s="9"/>
      <c r="J14" s="9">
        <v>-53341</v>
      </c>
      <c r="K14" s="9"/>
      <c r="N14" s="9">
        <v>-46759</v>
      </c>
      <c r="O14" s="9"/>
    </row>
    <row r="15" spans="1:15" ht="15">
      <c r="A15" t="s">
        <v>724</v>
      </c>
      <c r="B15" s="6">
        <v>6527</v>
      </c>
      <c r="C15" s="6"/>
      <c r="F15" s="6">
        <v>7820</v>
      </c>
      <c r="G15" s="6"/>
      <c r="J15" s="6">
        <v>123</v>
      </c>
      <c r="K15" s="6"/>
      <c r="N15" s="6">
        <v>68</v>
      </c>
      <c r="O15" s="6"/>
    </row>
  </sheetData>
  <sheetProtection selectLockedCells="1" selectUnlockedCells="1"/>
  <mergeCells count="44">
    <mergeCell ref="A2:P2"/>
    <mergeCell ref="B4:H4"/>
    <mergeCell ref="J4:P4"/>
    <mergeCell ref="B5:D5"/>
    <mergeCell ref="F5:H5"/>
    <mergeCell ref="J5:L5"/>
    <mergeCell ref="N5:P5"/>
    <mergeCell ref="B6:D6"/>
    <mergeCell ref="F6:H6"/>
    <mergeCell ref="J6:L6"/>
    <mergeCell ref="N6:P6"/>
    <mergeCell ref="B7:D7"/>
    <mergeCell ref="F7:H7"/>
    <mergeCell ref="J7:K7"/>
    <mergeCell ref="N7:O7"/>
    <mergeCell ref="B8:D8"/>
    <mergeCell ref="F8:H8"/>
    <mergeCell ref="J8:K8"/>
    <mergeCell ref="N8:O8"/>
    <mergeCell ref="B9:D9"/>
    <mergeCell ref="F9:H9"/>
    <mergeCell ref="J9:K9"/>
    <mergeCell ref="N9:O9"/>
    <mergeCell ref="A10:P10"/>
    <mergeCell ref="B11:C11"/>
    <mergeCell ref="F11:G11"/>
    <mergeCell ref="J11:K11"/>
    <mergeCell ref="N11:O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47.7109375" style="0" customWidth="1"/>
    <col min="2" max="2" width="5.7109375" style="0" customWidth="1"/>
    <col min="3" max="4" width="8.7109375" style="0" customWidth="1"/>
    <col min="5" max="5" width="5.7109375" style="0" customWidth="1"/>
    <col min="6" max="7" width="8.7109375" style="0" customWidth="1"/>
    <col min="8" max="8" width="5.7109375" style="0" customWidth="1"/>
    <col min="9" max="10" width="8.7109375" style="0" customWidth="1"/>
    <col min="11" max="11" width="5.7109375" style="0" customWidth="1"/>
    <col min="12" max="16384" width="8.7109375" style="0" customWidth="1"/>
  </cols>
  <sheetData>
    <row r="2" spans="1:12" ht="15">
      <c r="A2" s="2"/>
      <c r="B2" s="2"/>
      <c r="C2" s="2"/>
      <c r="D2" s="2"/>
      <c r="E2" s="2"/>
      <c r="F2" s="2"/>
      <c r="G2" s="2"/>
      <c r="H2" s="2"/>
      <c r="I2" s="2"/>
      <c r="J2" s="2"/>
      <c r="K2" s="2"/>
      <c r="L2" s="2"/>
    </row>
    <row r="4" spans="2:12" ht="15">
      <c r="B4" s="4" t="s">
        <v>725</v>
      </c>
      <c r="C4" s="4"/>
      <c r="D4" s="4"/>
      <c r="E4" s="4"/>
      <c r="F4" s="4"/>
      <c r="H4" s="4" t="s">
        <v>726</v>
      </c>
      <c r="I4" s="4"/>
      <c r="J4" s="4"/>
      <c r="K4" s="4"/>
      <c r="L4" s="4"/>
    </row>
    <row r="5" spans="2:12" ht="15">
      <c r="B5" s="4" t="s">
        <v>11</v>
      </c>
      <c r="C5" s="4"/>
      <c r="E5" s="4" t="s">
        <v>12</v>
      </c>
      <c r="F5" s="4"/>
      <c r="H5" s="4" t="s">
        <v>11</v>
      </c>
      <c r="I5" s="4"/>
      <c r="K5" s="4" t="s">
        <v>12</v>
      </c>
      <c r="L5" s="4"/>
    </row>
    <row r="6" spans="1:12" ht="15">
      <c r="A6" s="5" t="s">
        <v>727</v>
      </c>
      <c r="B6" s="2"/>
      <c r="C6" s="2"/>
      <c r="E6" s="2"/>
      <c r="F6" s="2"/>
      <c r="H6" s="2"/>
      <c r="I6" s="2"/>
      <c r="K6" s="2"/>
      <c r="L6" s="2"/>
    </row>
    <row r="7" spans="1:11" ht="15">
      <c r="A7" t="s">
        <v>728</v>
      </c>
      <c r="B7" s="13" t="s">
        <v>729</v>
      </c>
      <c r="E7" s="13" t="s">
        <v>730</v>
      </c>
      <c r="H7" s="13" t="s">
        <v>729</v>
      </c>
      <c r="K7" s="13" t="s">
        <v>731</v>
      </c>
    </row>
    <row r="8" spans="1:11" ht="15">
      <c r="A8" t="s">
        <v>732</v>
      </c>
      <c r="B8" s="13" t="s">
        <v>730</v>
      </c>
      <c r="E8" s="13" t="s">
        <v>733</v>
      </c>
      <c r="H8" s="13" t="s">
        <v>731</v>
      </c>
      <c r="K8" s="13" t="s">
        <v>311</v>
      </c>
    </row>
    <row r="9" spans="1:11" ht="15">
      <c r="A9" t="s">
        <v>227</v>
      </c>
      <c r="B9" s="13" t="s">
        <v>734</v>
      </c>
      <c r="E9" s="13" t="s">
        <v>735</v>
      </c>
      <c r="H9" s="13" t="s">
        <v>736</v>
      </c>
      <c r="K9" s="13" t="s">
        <v>737</v>
      </c>
    </row>
    <row r="10" spans="1:12" ht="15">
      <c r="A10" t="s">
        <v>738</v>
      </c>
      <c r="B10" s="13" t="s">
        <v>739</v>
      </c>
      <c r="E10" s="13" t="s">
        <v>739</v>
      </c>
      <c r="H10" s="2"/>
      <c r="I10" s="2"/>
      <c r="K10" s="2"/>
      <c r="L10" s="2"/>
    </row>
    <row r="11" spans="1:11" ht="15">
      <c r="A11" t="s">
        <v>740</v>
      </c>
      <c r="B11" s="2"/>
      <c r="C11" s="2"/>
      <c r="E11" s="2"/>
      <c r="F11" s="2"/>
      <c r="H11" s="13" t="s">
        <v>741</v>
      </c>
      <c r="K11" s="13" t="s">
        <v>741</v>
      </c>
    </row>
    <row r="12" spans="1:11" ht="15">
      <c r="A12" t="s">
        <v>742</v>
      </c>
      <c r="B12" s="2"/>
      <c r="C12" s="2"/>
      <c r="E12" s="2"/>
      <c r="F12" s="2"/>
      <c r="H12" s="13" t="s">
        <v>743</v>
      </c>
      <c r="K12" s="13" t="s">
        <v>743</v>
      </c>
    </row>
    <row r="13" spans="1:11" ht="15">
      <c r="A13" t="s">
        <v>744</v>
      </c>
      <c r="B13" s="2"/>
      <c r="C13" s="2"/>
      <c r="E13" s="2"/>
      <c r="F13" s="2"/>
      <c r="H13" s="13" t="s">
        <v>302</v>
      </c>
      <c r="K13" s="13" t="s">
        <v>745</v>
      </c>
    </row>
    <row r="14" spans="1:11" ht="15">
      <c r="A14" t="s">
        <v>746</v>
      </c>
      <c r="B14" s="2"/>
      <c r="C14" s="2"/>
      <c r="E14" s="2"/>
      <c r="F14" s="2"/>
      <c r="H14" s="13" t="s">
        <v>741</v>
      </c>
      <c r="K14" s="13" t="s">
        <v>741</v>
      </c>
    </row>
    <row r="15" spans="1:11" ht="15">
      <c r="A15" t="s">
        <v>747</v>
      </c>
      <c r="B15" s="2"/>
      <c r="C15" s="2"/>
      <c r="E15" s="2"/>
      <c r="F15" s="2"/>
      <c r="H15" s="13" t="s">
        <v>743</v>
      </c>
      <c r="K15" s="13" t="s">
        <v>743</v>
      </c>
    </row>
    <row r="16" spans="1:11" ht="15">
      <c r="A16" t="s">
        <v>748</v>
      </c>
      <c r="B16" s="2"/>
      <c r="C16" s="2"/>
      <c r="E16" s="2"/>
      <c r="F16" s="2"/>
      <c r="H16" s="13" t="s">
        <v>749</v>
      </c>
      <c r="K16" s="13" t="s">
        <v>302</v>
      </c>
    </row>
  </sheetData>
  <sheetProtection selectLockedCells="1" selectUnlockedCells="1"/>
  <mergeCells count="25">
    <mergeCell ref="A2:L2"/>
    <mergeCell ref="B4:F4"/>
    <mergeCell ref="H4:L4"/>
    <mergeCell ref="B5:C5"/>
    <mergeCell ref="E5:F5"/>
    <mergeCell ref="H5:I5"/>
    <mergeCell ref="K5:L5"/>
    <mergeCell ref="B6:C6"/>
    <mergeCell ref="E6:F6"/>
    <mergeCell ref="H6:I6"/>
    <mergeCell ref="K6:L6"/>
    <mergeCell ref="H10:I10"/>
    <mergeCell ref="K10:L10"/>
    <mergeCell ref="B11:C11"/>
    <mergeCell ref="E11:F11"/>
    <mergeCell ref="B12:C12"/>
    <mergeCell ref="E12:F12"/>
    <mergeCell ref="B13:C13"/>
    <mergeCell ref="E13:F13"/>
    <mergeCell ref="B14:C14"/>
    <mergeCell ref="E14:F14"/>
    <mergeCell ref="B15:C15"/>
    <mergeCell ref="E15:F15"/>
    <mergeCell ref="B16:C16"/>
    <mergeCell ref="E16:F16"/>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X12"/>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2" spans="1:24" ht="15">
      <c r="A2" s="2"/>
      <c r="B2" s="2"/>
      <c r="C2" s="2"/>
      <c r="D2" s="2"/>
      <c r="E2" s="2"/>
      <c r="F2" s="2"/>
      <c r="G2" s="2"/>
      <c r="H2" s="2"/>
      <c r="I2" s="2"/>
      <c r="J2" s="2"/>
      <c r="K2" s="2"/>
      <c r="L2" s="2"/>
      <c r="M2" s="2"/>
      <c r="N2" s="2"/>
      <c r="O2" s="2"/>
      <c r="P2" s="2"/>
      <c r="Q2" s="2"/>
      <c r="R2" s="2"/>
      <c r="S2" s="2"/>
      <c r="T2" s="2"/>
      <c r="U2" s="2"/>
      <c r="V2" s="2"/>
      <c r="W2" s="2"/>
      <c r="X2" s="2"/>
    </row>
    <row r="4" spans="2:24" ht="15">
      <c r="B4" s="4" t="s">
        <v>694</v>
      </c>
      <c r="C4" s="4"/>
      <c r="D4" s="4"/>
      <c r="E4" s="4"/>
      <c r="F4" s="4"/>
      <c r="G4" s="4"/>
      <c r="H4" s="4"/>
      <c r="I4" s="4"/>
      <c r="J4" s="4"/>
      <c r="K4" s="4"/>
      <c r="L4" s="4"/>
      <c r="N4" s="4" t="s">
        <v>726</v>
      </c>
      <c r="O4" s="4"/>
      <c r="P4" s="4"/>
      <c r="Q4" s="4"/>
      <c r="R4" s="4"/>
      <c r="S4" s="4"/>
      <c r="T4" s="4"/>
      <c r="U4" s="4"/>
      <c r="V4" s="4"/>
      <c r="W4" s="4"/>
      <c r="X4" s="4"/>
    </row>
    <row r="5" spans="2:24" ht="15">
      <c r="B5" s="4" t="s">
        <v>11</v>
      </c>
      <c r="C5" s="4"/>
      <c r="D5" s="4"/>
      <c r="F5" s="4" t="s">
        <v>12</v>
      </c>
      <c r="G5" s="4"/>
      <c r="H5" s="4"/>
      <c r="J5" s="4" t="s">
        <v>13</v>
      </c>
      <c r="K5" s="4"/>
      <c r="L5" s="4"/>
      <c r="N5" s="4" t="s">
        <v>11</v>
      </c>
      <c r="O5" s="4"/>
      <c r="P5" s="4"/>
      <c r="R5" s="4" t="s">
        <v>12</v>
      </c>
      <c r="S5" s="4"/>
      <c r="T5" s="4"/>
      <c r="V5" s="4" t="s">
        <v>13</v>
      </c>
      <c r="W5" s="4"/>
      <c r="X5" s="4"/>
    </row>
    <row r="6" spans="1:24" ht="15">
      <c r="A6" s="5" t="s">
        <v>750</v>
      </c>
      <c r="B6" s="2"/>
      <c r="C6" s="2"/>
      <c r="D6" s="2"/>
      <c r="F6" s="2"/>
      <c r="G6" s="2"/>
      <c r="H6" s="2"/>
      <c r="J6" s="2"/>
      <c r="K6" s="2"/>
      <c r="L6" s="2"/>
      <c r="N6" s="2"/>
      <c r="O6" s="2"/>
      <c r="P6" s="2"/>
      <c r="R6" s="2"/>
      <c r="S6" s="2"/>
      <c r="T6" s="2"/>
      <c r="V6" s="2"/>
      <c r="W6" s="2"/>
      <c r="X6" s="2"/>
    </row>
    <row r="7" spans="1:23" ht="15">
      <c r="A7" t="s">
        <v>698</v>
      </c>
      <c r="B7" s="6">
        <v>19791</v>
      </c>
      <c r="C7" s="6"/>
      <c r="F7" s="6">
        <v>15757</v>
      </c>
      <c r="G7" s="6"/>
      <c r="J7" s="6">
        <v>19045</v>
      </c>
      <c r="K7" s="6"/>
      <c r="N7" s="6">
        <v>2925</v>
      </c>
      <c r="O7" s="6"/>
      <c r="R7" s="6">
        <v>1844</v>
      </c>
      <c r="S7" s="6"/>
      <c r="V7" s="6">
        <v>4144</v>
      </c>
      <c r="W7" s="6"/>
    </row>
    <row r="8" spans="1:23" ht="15">
      <c r="A8" t="s">
        <v>699</v>
      </c>
      <c r="B8" s="7">
        <v>26117</v>
      </c>
      <c r="C8" s="7"/>
      <c r="F8" s="7">
        <v>26224</v>
      </c>
      <c r="G8" s="7"/>
      <c r="J8" s="7">
        <v>23896</v>
      </c>
      <c r="K8" s="7"/>
      <c r="N8" s="7">
        <v>5158</v>
      </c>
      <c r="O8" s="7"/>
      <c r="R8" s="7">
        <v>5226</v>
      </c>
      <c r="S8" s="7"/>
      <c r="V8" s="7">
        <v>5216</v>
      </c>
      <c r="W8" s="7"/>
    </row>
    <row r="9" spans="1:23" ht="15">
      <c r="A9" t="s">
        <v>751</v>
      </c>
      <c r="B9" s="9">
        <v>-28299</v>
      </c>
      <c r="C9" s="9"/>
      <c r="F9" s="9">
        <v>-32131</v>
      </c>
      <c r="G9" s="9"/>
      <c r="J9" s="9">
        <v>-27671</v>
      </c>
      <c r="K9" s="9"/>
      <c r="N9" s="9">
        <v>-1991</v>
      </c>
      <c r="O9" s="9"/>
      <c r="R9" s="9">
        <v>-1903</v>
      </c>
      <c r="S9" s="9"/>
      <c r="V9" s="9">
        <v>-1606</v>
      </c>
      <c r="W9" s="9"/>
    </row>
    <row r="10" spans="1:23" ht="15">
      <c r="A10" t="s">
        <v>752</v>
      </c>
      <c r="B10" s="7">
        <v>2</v>
      </c>
      <c r="C10" s="7"/>
      <c r="F10" s="7">
        <v>22</v>
      </c>
      <c r="G10" s="7"/>
      <c r="J10" s="7">
        <v>319</v>
      </c>
      <c r="K10" s="7"/>
      <c r="N10" s="9">
        <v>-1199</v>
      </c>
      <c r="O10" s="9"/>
      <c r="R10" s="9">
        <v>-1116</v>
      </c>
      <c r="S10" s="9"/>
      <c r="V10" s="9">
        <v>-149</v>
      </c>
      <c r="W10" s="9"/>
    </row>
    <row r="11" spans="1:23" ht="15">
      <c r="A11" t="s">
        <v>753</v>
      </c>
      <c r="B11" s="7">
        <v>9451</v>
      </c>
      <c r="C11" s="7"/>
      <c r="F11" s="7">
        <v>4731</v>
      </c>
      <c r="G11" s="7"/>
      <c r="J11" s="7">
        <v>13199</v>
      </c>
      <c r="K11" s="7"/>
      <c r="N11" s="7">
        <v>5095</v>
      </c>
      <c r="O11" s="7"/>
      <c r="R11" s="7">
        <v>4289</v>
      </c>
      <c r="S11" s="7"/>
      <c r="V11" s="7">
        <v>5674</v>
      </c>
      <c r="W11" s="7"/>
    </row>
    <row r="12" spans="1:23" ht="15">
      <c r="A12" t="s">
        <v>754</v>
      </c>
      <c r="B12" s="6">
        <v>27062</v>
      </c>
      <c r="C12" s="6"/>
      <c r="F12" s="6">
        <v>14603</v>
      </c>
      <c r="G12" s="6"/>
      <c r="J12" s="6">
        <v>28788</v>
      </c>
      <c r="K12" s="6"/>
      <c r="N12" s="6">
        <v>9988</v>
      </c>
      <c r="O12" s="6"/>
      <c r="R12" s="6">
        <v>8340</v>
      </c>
      <c r="S12" s="6"/>
      <c r="V12" s="6">
        <v>13279</v>
      </c>
      <c r="W12" s="6"/>
    </row>
  </sheetData>
  <sheetProtection selectLockedCells="1" selectUnlockedCells="1"/>
  <mergeCells count="51">
    <mergeCell ref="A2:X2"/>
    <mergeCell ref="B4:L4"/>
    <mergeCell ref="N4:X4"/>
    <mergeCell ref="B5:D5"/>
    <mergeCell ref="F5:H5"/>
    <mergeCell ref="J5:L5"/>
    <mergeCell ref="N5:P5"/>
    <mergeCell ref="R5:T5"/>
    <mergeCell ref="V5:X5"/>
    <mergeCell ref="B6:D6"/>
    <mergeCell ref="F6:H6"/>
    <mergeCell ref="J6:L6"/>
    <mergeCell ref="N6:P6"/>
    <mergeCell ref="R6:T6"/>
    <mergeCell ref="V6:X6"/>
    <mergeCell ref="B7:C7"/>
    <mergeCell ref="F7:G7"/>
    <mergeCell ref="J7:K7"/>
    <mergeCell ref="N7:O7"/>
    <mergeCell ref="R7:S7"/>
    <mergeCell ref="V7:W7"/>
    <mergeCell ref="B8:C8"/>
    <mergeCell ref="F8:G8"/>
    <mergeCell ref="J8:K8"/>
    <mergeCell ref="N8:O8"/>
    <mergeCell ref="R8:S8"/>
    <mergeCell ref="V8:W8"/>
    <mergeCell ref="B9:C9"/>
    <mergeCell ref="F9:G9"/>
    <mergeCell ref="J9:K9"/>
    <mergeCell ref="N9:O9"/>
    <mergeCell ref="R9:S9"/>
    <mergeCell ref="V9:W9"/>
    <mergeCell ref="B10:C10"/>
    <mergeCell ref="F10:G10"/>
    <mergeCell ref="J10:K10"/>
    <mergeCell ref="N10:O10"/>
    <mergeCell ref="R10:S10"/>
    <mergeCell ref="V10:W10"/>
    <mergeCell ref="B11:C11"/>
    <mergeCell ref="F11:G11"/>
    <mergeCell ref="J11:K11"/>
    <mergeCell ref="N11:O11"/>
    <mergeCell ref="R11:S11"/>
    <mergeCell ref="V11:W11"/>
    <mergeCell ref="B12:C12"/>
    <mergeCell ref="F12:G12"/>
    <mergeCell ref="J12:K12"/>
    <mergeCell ref="N12:O12"/>
    <mergeCell ref="R12:S12"/>
    <mergeCell ref="V12:W12"/>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755</v>
      </c>
      <c r="C4" s="4"/>
      <c r="D4" s="4"/>
      <c r="F4" s="4" t="s">
        <v>756</v>
      </c>
      <c r="G4" s="4"/>
      <c r="H4" s="4"/>
      <c r="J4" s="4" t="s">
        <v>757</v>
      </c>
      <c r="K4" s="4"/>
      <c r="L4" s="4"/>
      <c r="N4" s="4" t="s">
        <v>133</v>
      </c>
      <c r="O4" s="4"/>
      <c r="P4" s="4"/>
    </row>
    <row r="5" spans="1:15" ht="15">
      <c r="A5" t="s">
        <v>758</v>
      </c>
      <c r="B5" s="6">
        <v>86</v>
      </c>
      <c r="C5" s="6"/>
      <c r="F5" s="6">
        <v>10641</v>
      </c>
      <c r="G5" s="6"/>
      <c r="J5" s="8" t="s">
        <v>157</v>
      </c>
      <c r="K5" s="8"/>
      <c r="N5" s="6">
        <v>10727</v>
      </c>
      <c r="O5" s="6"/>
    </row>
    <row r="6" spans="1:16" ht="15">
      <c r="A6" t="s">
        <v>759</v>
      </c>
      <c r="B6" s="2"/>
      <c r="C6" s="2"/>
      <c r="D6" s="2"/>
      <c r="F6" s="2"/>
      <c r="G6" s="2"/>
      <c r="H6" s="2"/>
      <c r="J6" s="2"/>
      <c r="K6" s="2"/>
      <c r="L6" s="2"/>
      <c r="N6" s="2"/>
      <c r="O6" s="2"/>
      <c r="P6" s="2"/>
    </row>
    <row r="7" spans="1:15" ht="15">
      <c r="A7" t="s">
        <v>760</v>
      </c>
      <c r="B7" s="8" t="s">
        <v>25</v>
      </c>
      <c r="C7" s="8"/>
      <c r="F7" s="7">
        <v>47845</v>
      </c>
      <c r="G7" s="7"/>
      <c r="J7" s="8" t="s">
        <v>25</v>
      </c>
      <c r="K7" s="8"/>
      <c r="N7" s="7">
        <v>47845</v>
      </c>
      <c r="O7" s="7"/>
    </row>
    <row r="8" spans="1:15" ht="15">
      <c r="A8" t="s">
        <v>761</v>
      </c>
      <c r="B8" s="8" t="s">
        <v>25</v>
      </c>
      <c r="C8" s="8"/>
      <c r="F8" s="7">
        <v>187308</v>
      </c>
      <c r="G8" s="7"/>
      <c r="J8" s="8" t="s">
        <v>25</v>
      </c>
      <c r="K8" s="8"/>
      <c r="N8" s="7">
        <v>187308</v>
      </c>
      <c r="O8" s="7"/>
    </row>
    <row r="9" spans="1:15" ht="15">
      <c r="A9" t="s">
        <v>762</v>
      </c>
      <c r="B9" s="8" t="s">
        <v>25</v>
      </c>
      <c r="C9" s="8"/>
      <c r="F9" s="7">
        <v>34458</v>
      </c>
      <c r="G9" s="7"/>
      <c r="J9" s="8" t="s">
        <v>25</v>
      </c>
      <c r="K9" s="8"/>
      <c r="N9" s="7">
        <v>34458</v>
      </c>
      <c r="O9" s="7"/>
    </row>
    <row r="10" spans="1:15" ht="15">
      <c r="A10" t="s">
        <v>763</v>
      </c>
      <c r="B10" s="8" t="s">
        <v>25</v>
      </c>
      <c r="C10" s="8"/>
      <c r="F10" s="7">
        <v>22416</v>
      </c>
      <c r="G10" s="7"/>
      <c r="J10" s="8" t="s">
        <v>25</v>
      </c>
      <c r="K10" s="8"/>
      <c r="N10" s="7">
        <v>22416</v>
      </c>
      <c r="O10" s="7"/>
    </row>
    <row r="11" spans="1:16" ht="15">
      <c r="A11" t="s">
        <v>764</v>
      </c>
      <c r="B11" s="2"/>
      <c r="C11" s="2"/>
      <c r="D11" s="2"/>
      <c r="F11" s="2"/>
      <c r="G11" s="2"/>
      <c r="H11" s="2"/>
      <c r="J11" s="2"/>
      <c r="K11" s="2"/>
      <c r="L11" s="2"/>
      <c r="N11" s="2"/>
      <c r="O11" s="2"/>
      <c r="P11" s="2"/>
    </row>
    <row r="12" spans="1:15" ht="15">
      <c r="A12" t="s">
        <v>765</v>
      </c>
      <c r="B12" s="7">
        <v>87678</v>
      </c>
      <c r="C12" s="7"/>
      <c r="F12" s="8" t="s">
        <v>25</v>
      </c>
      <c r="G12" s="8"/>
      <c r="J12" s="8" t="s">
        <v>25</v>
      </c>
      <c r="K12" s="8"/>
      <c r="N12" s="7">
        <v>87678</v>
      </c>
      <c r="O12" s="7"/>
    </row>
    <row r="13" spans="1:15" ht="15">
      <c r="A13" t="s">
        <v>766</v>
      </c>
      <c r="B13" s="7">
        <v>40343</v>
      </c>
      <c r="C13" s="7"/>
      <c r="F13" s="8" t="s">
        <v>25</v>
      </c>
      <c r="G13" s="8"/>
      <c r="J13" s="8" t="s">
        <v>25</v>
      </c>
      <c r="K13" s="8"/>
      <c r="N13" s="7">
        <v>40343</v>
      </c>
      <c r="O13" s="7"/>
    </row>
    <row r="14" spans="1:15" ht="15">
      <c r="A14" t="s">
        <v>767</v>
      </c>
      <c r="B14" s="7">
        <v>13996</v>
      </c>
      <c r="C14" s="7"/>
      <c r="F14" s="8" t="s">
        <v>25</v>
      </c>
      <c r="G14" s="8"/>
      <c r="J14" s="8" t="s">
        <v>25</v>
      </c>
      <c r="K14" s="8"/>
      <c r="N14" s="7">
        <v>13996</v>
      </c>
      <c r="O14" s="7"/>
    </row>
    <row r="15" spans="1:16" ht="15">
      <c r="A15" s="1" t="s">
        <v>768</v>
      </c>
      <c r="B15" s="1"/>
      <c r="C15" s="1"/>
      <c r="D15" s="1"/>
      <c r="F15" s="2"/>
      <c r="G15" s="2"/>
      <c r="H15" s="2"/>
      <c r="J15" s="2"/>
      <c r="K15" s="2"/>
      <c r="L15" s="2"/>
      <c r="N15" s="2"/>
      <c r="O15" s="2"/>
      <c r="P15" s="2"/>
    </row>
    <row r="16" spans="1:16" ht="15">
      <c r="A16" t="s">
        <v>769</v>
      </c>
      <c r="B16" s="2"/>
      <c r="C16" s="2"/>
      <c r="D16" s="2"/>
      <c r="F16" s="2"/>
      <c r="G16" s="2"/>
      <c r="H16" s="2"/>
      <c r="J16" s="2"/>
      <c r="K16" s="2"/>
      <c r="L16" s="2"/>
      <c r="N16" s="2"/>
      <c r="O16" s="2"/>
      <c r="P16" s="2"/>
    </row>
    <row r="17" spans="1:15" ht="15">
      <c r="A17" t="s">
        <v>770</v>
      </c>
      <c r="B17" s="8" t="s">
        <v>25</v>
      </c>
      <c r="C17" s="8"/>
      <c r="F17" s="8" t="s">
        <v>25</v>
      </c>
      <c r="G17" s="8"/>
      <c r="J17" s="8" t="s">
        <v>25</v>
      </c>
      <c r="K17" s="8"/>
      <c r="N17" s="7">
        <v>24147</v>
      </c>
      <c r="O17" s="7"/>
    </row>
    <row r="18" spans="1:16" ht="15">
      <c r="A18" t="s">
        <v>771</v>
      </c>
      <c r="B18" s="2"/>
      <c r="C18" s="2"/>
      <c r="D18" s="2"/>
      <c r="F18" s="2"/>
      <c r="G18" s="2"/>
      <c r="H18" s="2"/>
      <c r="J18" s="2"/>
      <c r="K18" s="2"/>
      <c r="L18" s="2"/>
      <c r="N18" s="2"/>
      <c r="O18" s="2"/>
      <c r="P18" s="2"/>
    </row>
    <row r="19" spans="1:15" ht="15">
      <c r="A19" t="s">
        <v>767</v>
      </c>
      <c r="B19" s="8" t="s">
        <v>25</v>
      </c>
      <c r="C19" s="8"/>
      <c r="F19" s="8" t="s">
        <v>25</v>
      </c>
      <c r="G19" s="8"/>
      <c r="J19" s="8" t="s">
        <v>25</v>
      </c>
      <c r="K19" s="8"/>
      <c r="N19" s="7">
        <v>38302</v>
      </c>
      <c r="O19" s="7"/>
    </row>
    <row r="20" spans="1:15" ht="15">
      <c r="A20" t="s">
        <v>772</v>
      </c>
      <c r="B20" s="8" t="s">
        <v>25</v>
      </c>
      <c r="C20" s="8"/>
      <c r="F20" s="8" t="s">
        <v>25</v>
      </c>
      <c r="G20" s="8"/>
      <c r="J20" s="8" t="s">
        <v>25</v>
      </c>
      <c r="K20" s="8"/>
      <c r="N20" s="7">
        <v>73</v>
      </c>
      <c r="O20" s="7"/>
    </row>
    <row r="21" spans="1:15" ht="15">
      <c r="A21" t="s">
        <v>770</v>
      </c>
      <c r="B21" s="8" t="s">
        <v>25</v>
      </c>
      <c r="C21" s="8"/>
      <c r="F21" s="8" t="s">
        <v>25</v>
      </c>
      <c r="G21" s="8"/>
      <c r="J21" s="8" t="s">
        <v>25</v>
      </c>
      <c r="K21" s="8"/>
      <c r="N21" s="7">
        <v>9941</v>
      </c>
      <c r="O21" s="7"/>
    </row>
    <row r="22" spans="1:15" ht="15">
      <c r="A22" t="s">
        <v>133</v>
      </c>
      <c r="B22" s="6">
        <v>142103</v>
      </c>
      <c r="C22" s="6"/>
      <c r="F22" s="6">
        <v>302668</v>
      </c>
      <c r="G22" s="6"/>
      <c r="J22" s="8" t="s">
        <v>157</v>
      </c>
      <c r="K22" s="8"/>
      <c r="N22" s="6">
        <v>517234</v>
      </c>
      <c r="O22" s="6"/>
    </row>
  </sheetData>
  <sheetProtection selectLockedCells="1" selectUnlockedCells="1"/>
  <mergeCells count="77">
    <mergeCell ref="A2:P2"/>
    <mergeCell ref="B4:D4"/>
    <mergeCell ref="F4:H4"/>
    <mergeCell ref="J4:L4"/>
    <mergeCell ref="N4:P4"/>
    <mergeCell ref="B5:C5"/>
    <mergeCell ref="F5:G5"/>
    <mergeCell ref="J5:K5"/>
    <mergeCell ref="N5:O5"/>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D11"/>
    <mergeCell ref="F11:H11"/>
    <mergeCell ref="J11:L11"/>
    <mergeCell ref="N11:P11"/>
    <mergeCell ref="B12:C12"/>
    <mergeCell ref="F12:G12"/>
    <mergeCell ref="J12:K12"/>
    <mergeCell ref="N12:O12"/>
    <mergeCell ref="B13:C13"/>
    <mergeCell ref="F13:G13"/>
    <mergeCell ref="J13:K13"/>
    <mergeCell ref="N13:O13"/>
    <mergeCell ref="B14:C14"/>
    <mergeCell ref="F14:G14"/>
    <mergeCell ref="J14:K14"/>
    <mergeCell ref="N14:O14"/>
    <mergeCell ref="A15:D15"/>
    <mergeCell ref="F15:H15"/>
    <mergeCell ref="J15:L15"/>
    <mergeCell ref="N15:P15"/>
    <mergeCell ref="B16:D16"/>
    <mergeCell ref="F16:H16"/>
    <mergeCell ref="J16:L16"/>
    <mergeCell ref="N16:P16"/>
    <mergeCell ref="B17:C17"/>
    <mergeCell ref="F17:G17"/>
    <mergeCell ref="J17:K17"/>
    <mergeCell ref="N17:O17"/>
    <mergeCell ref="B18:D18"/>
    <mergeCell ref="F18:H18"/>
    <mergeCell ref="J18:L18"/>
    <mergeCell ref="N18:P18"/>
    <mergeCell ref="B19:C19"/>
    <mergeCell ref="F19:G19"/>
    <mergeCell ref="J19:K19"/>
    <mergeCell ref="N19:O19"/>
    <mergeCell ref="B20:C20"/>
    <mergeCell ref="F20:G20"/>
    <mergeCell ref="J20:K20"/>
    <mergeCell ref="N20:O20"/>
    <mergeCell ref="B21:C21"/>
    <mergeCell ref="F21:G21"/>
    <mergeCell ref="J21:K21"/>
    <mergeCell ref="N21:O21"/>
    <mergeCell ref="B22:C22"/>
    <mergeCell ref="F22:G22"/>
    <mergeCell ref="J22:K22"/>
    <mergeCell ref="N22:O22"/>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P23"/>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755</v>
      </c>
      <c r="C4" s="4"/>
      <c r="D4" s="4"/>
      <c r="F4" s="4" t="s">
        <v>756</v>
      </c>
      <c r="G4" s="4"/>
      <c r="H4" s="4"/>
      <c r="J4" s="4" t="s">
        <v>757</v>
      </c>
      <c r="K4" s="4"/>
      <c r="L4" s="4"/>
      <c r="N4" s="4" t="s">
        <v>133</v>
      </c>
      <c r="O4" s="4"/>
      <c r="P4" s="4"/>
    </row>
    <row r="5" spans="1:15" ht="15">
      <c r="A5" t="s">
        <v>758</v>
      </c>
      <c r="B5" s="8" t="s">
        <v>157</v>
      </c>
      <c r="C5" s="8"/>
      <c r="F5" s="6">
        <v>3138</v>
      </c>
      <c r="G5" s="6"/>
      <c r="J5" s="8" t="s">
        <v>157</v>
      </c>
      <c r="K5" s="8"/>
      <c r="N5" s="6">
        <v>3138</v>
      </c>
      <c r="O5" s="6"/>
    </row>
    <row r="6" spans="1:16" ht="15">
      <c r="A6" t="s">
        <v>759</v>
      </c>
      <c r="B6" s="2"/>
      <c r="C6" s="2"/>
      <c r="D6" s="2"/>
      <c r="F6" s="2"/>
      <c r="G6" s="2"/>
      <c r="H6" s="2"/>
      <c r="J6" s="2"/>
      <c r="K6" s="2"/>
      <c r="L6" s="2"/>
      <c r="N6" s="2"/>
      <c r="O6" s="2"/>
      <c r="P6" s="2"/>
    </row>
    <row r="7" spans="1:15" ht="15">
      <c r="A7" t="s">
        <v>760</v>
      </c>
      <c r="B7" s="7">
        <v>19681</v>
      </c>
      <c r="C7" s="7"/>
      <c r="F7" s="8" t="s">
        <v>25</v>
      </c>
      <c r="G7" s="8"/>
      <c r="J7" s="8" t="s">
        <v>25</v>
      </c>
      <c r="K7" s="8"/>
      <c r="N7" s="7">
        <v>19681</v>
      </c>
      <c r="O7" s="7"/>
    </row>
    <row r="8" spans="1:15" ht="15">
      <c r="A8" t="s">
        <v>761</v>
      </c>
      <c r="B8" s="7">
        <v>104959</v>
      </c>
      <c r="C8" s="7"/>
      <c r="F8" s="8" t="s">
        <v>25</v>
      </c>
      <c r="G8" s="8"/>
      <c r="J8" s="8" t="s">
        <v>25</v>
      </c>
      <c r="K8" s="8"/>
      <c r="N8" s="7">
        <v>104959</v>
      </c>
      <c r="O8" s="7"/>
    </row>
    <row r="9" spans="1:15" ht="15">
      <c r="A9" t="s">
        <v>762</v>
      </c>
      <c r="B9" s="7">
        <v>19935</v>
      </c>
      <c r="C9" s="7"/>
      <c r="F9" s="8" t="s">
        <v>25</v>
      </c>
      <c r="G9" s="8"/>
      <c r="J9" s="8" t="s">
        <v>25</v>
      </c>
      <c r="K9" s="8"/>
      <c r="N9" s="7">
        <v>19935</v>
      </c>
      <c r="O9" s="7"/>
    </row>
    <row r="10" spans="1:15" ht="15">
      <c r="A10" t="s">
        <v>763</v>
      </c>
      <c r="B10" s="7">
        <v>2762</v>
      </c>
      <c r="C10" s="7"/>
      <c r="F10" s="7">
        <v>7788</v>
      </c>
      <c r="G10" s="7"/>
      <c r="J10" s="8" t="s">
        <v>25</v>
      </c>
      <c r="K10" s="8"/>
      <c r="N10" s="7">
        <v>10550</v>
      </c>
      <c r="O10" s="7"/>
    </row>
    <row r="11" spans="1:16" ht="15">
      <c r="A11" t="s">
        <v>764</v>
      </c>
      <c r="B11" s="2"/>
      <c r="C11" s="2"/>
      <c r="D11" s="2"/>
      <c r="F11" s="2"/>
      <c r="G11" s="2"/>
      <c r="H11" s="2"/>
      <c r="J11" s="2"/>
      <c r="K11" s="2"/>
      <c r="L11" s="2"/>
      <c r="N11" s="2"/>
      <c r="O11" s="2"/>
      <c r="P11" s="2"/>
    </row>
    <row r="12" spans="1:15" ht="15">
      <c r="A12" t="s">
        <v>773</v>
      </c>
      <c r="B12" s="7">
        <v>157415</v>
      </c>
      <c r="C12" s="7"/>
      <c r="F12" s="7">
        <v>8</v>
      </c>
      <c r="G12" s="7"/>
      <c r="J12" s="8" t="s">
        <v>25</v>
      </c>
      <c r="K12" s="8"/>
      <c r="N12" s="7">
        <v>157423</v>
      </c>
      <c r="O12" s="7"/>
    </row>
    <row r="13" spans="1:15" ht="15">
      <c r="A13" t="s">
        <v>765</v>
      </c>
      <c r="B13" s="7">
        <v>103203</v>
      </c>
      <c r="C13" s="7"/>
      <c r="F13" s="8" t="s">
        <v>25</v>
      </c>
      <c r="G13" s="8"/>
      <c r="J13" s="8" t="s">
        <v>25</v>
      </c>
      <c r="K13" s="8"/>
      <c r="N13" s="7">
        <v>103203</v>
      </c>
      <c r="O13" s="7"/>
    </row>
    <row r="14" spans="1:15" ht="15">
      <c r="A14" t="s">
        <v>766</v>
      </c>
      <c r="B14" s="7">
        <v>40838</v>
      </c>
      <c r="C14" s="7"/>
      <c r="F14" s="8" t="s">
        <v>25</v>
      </c>
      <c r="G14" s="8"/>
      <c r="J14" s="8" t="s">
        <v>25</v>
      </c>
      <c r="K14" s="8"/>
      <c r="N14" s="7">
        <v>40838</v>
      </c>
      <c r="O14" s="7"/>
    </row>
    <row r="15" spans="1:15" ht="15">
      <c r="A15" t="s">
        <v>767</v>
      </c>
      <c r="B15" s="7">
        <v>15334</v>
      </c>
      <c r="C15" s="7"/>
      <c r="F15" s="8" t="s">
        <v>25</v>
      </c>
      <c r="G15" s="8"/>
      <c r="J15" s="8" t="s">
        <v>25</v>
      </c>
      <c r="K15" s="8"/>
      <c r="N15" s="7">
        <v>15334</v>
      </c>
      <c r="O15" s="7"/>
    </row>
    <row r="16" spans="1:16" ht="15">
      <c r="A16" s="1" t="s">
        <v>768</v>
      </c>
      <c r="B16" s="1"/>
      <c r="C16" s="1"/>
      <c r="D16" s="1"/>
      <c r="F16" s="2"/>
      <c r="G16" s="2"/>
      <c r="H16" s="2"/>
      <c r="J16" s="2"/>
      <c r="K16" s="2"/>
      <c r="L16" s="2"/>
      <c r="N16" s="2"/>
      <c r="O16" s="2"/>
      <c r="P16" s="2"/>
    </row>
    <row r="17" spans="1:16" ht="15">
      <c r="A17" t="s">
        <v>769</v>
      </c>
      <c r="B17" s="2"/>
      <c r="C17" s="2"/>
      <c r="D17" s="2"/>
      <c r="F17" s="2"/>
      <c r="G17" s="2"/>
      <c r="H17" s="2"/>
      <c r="J17" s="2"/>
      <c r="K17" s="2"/>
      <c r="L17" s="2"/>
      <c r="N17" s="2"/>
      <c r="O17" s="2"/>
      <c r="P17" s="2"/>
    </row>
    <row r="18" spans="1:15" ht="15">
      <c r="A18" t="s">
        <v>770</v>
      </c>
      <c r="B18" s="8" t="s">
        <v>25</v>
      </c>
      <c r="C18" s="8"/>
      <c r="F18" s="8" t="s">
        <v>25</v>
      </c>
      <c r="G18" s="8"/>
      <c r="J18" s="8" t="s">
        <v>25</v>
      </c>
      <c r="K18" s="8"/>
      <c r="N18" s="7">
        <v>21303</v>
      </c>
      <c r="O18" s="7"/>
    </row>
    <row r="19" spans="1:16" ht="15">
      <c r="A19" t="s">
        <v>771</v>
      </c>
      <c r="B19" s="2"/>
      <c r="C19" s="2"/>
      <c r="D19" s="2"/>
      <c r="F19" s="2"/>
      <c r="G19" s="2"/>
      <c r="H19" s="2"/>
      <c r="J19" s="2"/>
      <c r="K19" s="2"/>
      <c r="L19" s="2"/>
      <c r="N19" s="2"/>
      <c r="O19" s="2"/>
      <c r="P19" s="2"/>
    </row>
    <row r="20" spans="1:15" ht="15">
      <c r="A20" t="s">
        <v>767</v>
      </c>
      <c r="B20" s="8" t="s">
        <v>25</v>
      </c>
      <c r="C20" s="8"/>
      <c r="F20" s="8" t="s">
        <v>25</v>
      </c>
      <c r="G20" s="8"/>
      <c r="J20" s="8" t="s">
        <v>25</v>
      </c>
      <c r="K20" s="8"/>
      <c r="N20" s="7">
        <v>36114</v>
      </c>
      <c r="O20" s="7"/>
    </row>
    <row r="21" spans="1:15" ht="15">
      <c r="A21" t="s">
        <v>772</v>
      </c>
      <c r="B21" s="8" t="s">
        <v>25</v>
      </c>
      <c r="C21" s="8"/>
      <c r="F21" s="8" t="s">
        <v>25</v>
      </c>
      <c r="G21" s="8"/>
      <c r="J21" s="8" t="s">
        <v>25</v>
      </c>
      <c r="K21" s="8"/>
      <c r="N21" s="7">
        <v>73</v>
      </c>
      <c r="O21" s="7"/>
    </row>
    <row r="22" spans="1:15" ht="15">
      <c r="A22" t="s">
        <v>770</v>
      </c>
      <c r="B22" s="8" t="s">
        <v>25</v>
      </c>
      <c r="C22" s="8"/>
      <c r="F22" s="8" t="s">
        <v>25</v>
      </c>
      <c r="G22" s="8"/>
      <c r="J22" s="8" t="s">
        <v>25</v>
      </c>
      <c r="K22" s="8"/>
      <c r="N22" s="7">
        <v>6760</v>
      </c>
      <c r="O22" s="7"/>
    </row>
    <row r="23" spans="1:15" ht="15">
      <c r="A23" t="s">
        <v>133</v>
      </c>
      <c r="B23" s="6">
        <v>464127</v>
      </c>
      <c r="C23" s="6"/>
      <c r="F23" s="6">
        <v>10934</v>
      </c>
      <c r="G23" s="6"/>
      <c r="J23" s="8" t="s">
        <v>157</v>
      </c>
      <c r="K23" s="8"/>
      <c r="N23" s="6">
        <v>539311</v>
      </c>
      <c r="O23" s="6"/>
    </row>
  </sheetData>
  <sheetProtection selectLockedCells="1" selectUnlockedCells="1"/>
  <mergeCells count="81">
    <mergeCell ref="A2:P2"/>
    <mergeCell ref="B4:D4"/>
    <mergeCell ref="F4:H4"/>
    <mergeCell ref="J4:L4"/>
    <mergeCell ref="N4:P4"/>
    <mergeCell ref="B5:C5"/>
    <mergeCell ref="F5:G5"/>
    <mergeCell ref="J5:K5"/>
    <mergeCell ref="N5:O5"/>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 ref="B11:D11"/>
    <mergeCell ref="F11:H11"/>
    <mergeCell ref="J11:L11"/>
    <mergeCell ref="N11:P11"/>
    <mergeCell ref="B12:C12"/>
    <mergeCell ref="F12:G12"/>
    <mergeCell ref="J12:K12"/>
    <mergeCell ref="N12:O12"/>
    <mergeCell ref="B13:C13"/>
    <mergeCell ref="F13:G13"/>
    <mergeCell ref="J13:K13"/>
    <mergeCell ref="N13:O13"/>
    <mergeCell ref="B14:C14"/>
    <mergeCell ref="F14:G14"/>
    <mergeCell ref="J14:K14"/>
    <mergeCell ref="N14:O14"/>
    <mergeCell ref="B15:C15"/>
    <mergeCell ref="F15:G15"/>
    <mergeCell ref="J15:K15"/>
    <mergeCell ref="N15:O15"/>
    <mergeCell ref="A16:D16"/>
    <mergeCell ref="F16:H16"/>
    <mergeCell ref="J16:L16"/>
    <mergeCell ref="N16:P16"/>
    <mergeCell ref="B17:D17"/>
    <mergeCell ref="F17:H17"/>
    <mergeCell ref="J17:L17"/>
    <mergeCell ref="N17:P17"/>
    <mergeCell ref="B18:C18"/>
    <mergeCell ref="F18:G18"/>
    <mergeCell ref="J18:K18"/>
    <mergeCell ref="N18:O18"/>
    <mergeCell ref="B19:D19"/>
    <mergeCell ref="F19:H19"/>
    <mergeCell ref="J19:L19"/>
    <mergeCell ref="N19:P19"/>
    <mergeCell ref="B20:C20"/>
    <mergeCell ref="F20:G20"/>
    <mergeCell ref="J20:K20"/>
    <mergeCell ref="N20:O20"/>
    <mergeCell ref="B21:C21"/>
    <mergeCell ref="F21:G21"/>
    <mergeCell ref="J21:K21"/>
    <mergeCell ref="N21:O21"/>
    <mergeCell ref="B22:C22"/>
    <mergeCell ref="F22:G22"/>
    <mergeCell ref="J22:K22"/>
    <mergeCell ref="N22:O22"/>
    <mergeCell ref="B23:C23"/>
    <mergeCell ref="F23:G23"/>
    <mergeCell ref="J23:K23"/>
    <mergeCell ref="N23:O23"/>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774</v>
      </c>
      <c r="C4" s="4"/>
      <c r="D4" s="4"/>
      <c r="F4" s="4" t="s">
        <v>775</v>
      </c>
      <c r="G4" s="4"/>
      <c r="H4" s="4"/>
      <c r="J4" s="4" t="s">
        <v>776</v>
      </c>
      <c r="K4" s="4"/>
      <c r="L4" s="4"/>
      <c r="N4" s="4" t="s">
        <v>133</v>
      </c>
      <c r="O4" s="4"/>
      <c r="P4" s="4"/>
    </row>
    <row r="5" spans="1:15" ht="15">
      <c r="A5" t="s">
        <v>758</v>
      </c>
      <c r="B5" s="8" t="s">
        <v>157</v>
      </c>
      <c r="C5" s="8"/>
      <c r="F5" s="6">
        <v>9</v>
      </c>
      <c r="G5" s="6"/>
      <c r="J5" s="8" t="s">
        <v>157</v>
      </c>
      <c r="K5" s="8"/>
      <c r="N5" s="6">
        <v>9</v>
      </c>
      <c r="O5" s="6"/>
    </row>
    <row r="6" spans="1:16" ht="15">
      <c r="A6" t="s">
        <v>764</v>
      </c>
      <c r="B6" s="2"/>
      <c r="C6" s="2"/>
      <c r="D6" s="2"/>
      <c r="F6" s="2"/>
      <c r="G6" s="2"/>
      <c r="H6" s="2"/>
      <c r="J6" s="2"/>
      <c r="K6" s="2"/>
      <c r="L6" s="2"/>
      <c r="N6" s="2"/>
      <c r="O6" s="2"/>
      <c r="P6" s="2"/>
    </row>
    <row r="7" spans="1:15" ht="15">
      <c r="A7" t="s">
        <v>773</v>
      </c>
      <c r="B7" s="7">
        <v>12000</v>
      </c>
      <c r="C7" s="7"/>
      <c r="F7" s="8" t="s">
        <v>25</v>
      </c>
      <c r="G7" s="8"/>
      <c r="J7" s="8" t="s">
        <v>25</v>
      </c>
      <c r="K7" s="8"/>
      <c r="N7" s="7">
        <v>12000</v>
      </c>
      <c r="O7" s="7"/>
    </row>
    <row r="8" spans="1:15" ht="15">
      <c r="A8" t="s">
        <v>765</v>
      </c>
      <c r="B8" s="7">
        <v>13224</v>
      </c>
      <c r="C8" s="7"/>
      <c r="F8" s="8" t="s">
        <v>25</v>
      </c>
      <c r="G8" s="8"/>
      <c r="J8" s="8" t="s">
        <v>25</v>
      </c>
      <c r="K8" s="8"/>
      <c r="N8" s="7">
        <v>13224</v>
      </c>
      <c r="O8" s="7"/>
    </row>
    <row r="9" spans="1:15" ht="15">
      <c r="A9" t="s">
        <v>766</v>
      </c>
      <c r="B9" s="7">
        <v>5635</v>
      </c>
      <c r="C9" s="7"/>
      <c r="F9" s="8" t="s">
        <v>25</v>
      </c>
      <c r="G9" s="8"/>
      <c r="J9" s="8" t="s">
        <v>25</v>
      </c>
      <c r="K9" s="8"/>
      <c r="N9" s="7">
        <v>5635</v>
      </c>
      <c r="O9" s="7"/>
    </row>
    <row r="10" spans="1:15" ht="15">
      <c r="A10" t="s">
        <v>133</v>
      </c>
      <c r="B10" s="6">
        <v>30859</v>
      </c>
      <c r="C10" s="6"/>
      <c r="F10" s="6">
        <v>9</v>
      </c>
      <c r="G10" s="6"/>
      <c r="J10" s="8" t="s">
        <v>157</v>
      </c>
      <c r="K10" s="8"/>
      <c r="N10" s="6">
        <v>30868</v>
      </c>
      <c r="O10" s="6"/>
    </row>
  </sheetData>
  <sheetProtection selectLockedCells="1" selectUnlockedCells="1"/>
  <mergeCells count="29">
    <mergeCell ref="A2:P2"/>
    <mergeCell ref="B4:D4"/>
    <mergeCell ref="F4:H4"/>
    <mergeCell ref="J4:L4"/>
    <mergeCell ref="N4:P4"/>
    <mergeCell ref="B5:C5"/>
    <mergeCell ref="F5:G5"/>
    <mergeCell ref="J5:K5"/>
    <mergeCell ref="N5:O5"/>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774</v>
      </c>
      <c r="C4" s="4"/>
      <c r="D4" s="4"/>
      <c r="F4" s="4" t="s">
        <v>775</v>
      </c>
      <c r="G4" s="4"/>
      <c r="H4" s="4"/>
      <c r="J4" s="4" t="s">
        <v>776</v>
      </c>
      <c r="K4" s="4"/>
      <c r="L4" s="4"/>
      <c r="N4" s="4" t="s">
        <v>133</v>
      </c>
      <c r="O4" s="4"/>
      <c r="P4" s="4"/>
    </row>
    <row r="5" spans="1:15" ht="15">
      <c r="A5" t="s">
        <v>758</v>
      </c>
      <c r="B5" s="8" t="s">
        <v>157</v>
      </c>
      <c r="C5" s="8"/>
      <c r="F5" s="6">
        <v>3</v>
      </c>
      <c r="G5" s="6"/>
      <c r="J5" s="8" t="s">
        <v>157</v>
      </c>
      <c r="K5" s="8"/>
      <c r="N5" s="6">
        <v>3</v>
      </c>
      <c r="O5" s="6"/>
    </row>
    <row r="6" spans="1:16" ht="15">
      <c r="A6" t="s">
        <v>764</v>
      </c>
      <c r="B6" s="2"/>
      <c r="C6" s="2"/>
      <c r="D6" s="2"/>
      <c r="F6" s="2"/>
      <c r="G6" s="2"/>
      <c r="H6" s="2"/>
      <c r="J6" s="2"/>
      <c r="K6" s="2"/>
      <c r="L6" s="2"/>
      <c r="N6" s="2"/>
      <c r="O6" s="2"/>
      <c r="P6" s="2"/>
    </row>
    <row r="7" spans="1:15" ht="15">
      <c r="A7" t="s">
        <v>773</v>
      </c>
      <c r="B7" s="7">
        <v>11968</v>
      </c>
      <c r="C7" s="7"/>
      <c r="F7" s="8" t="s">
        <v>25</v>
      </c>
      <c r="G7" s="8"/>
      <c r="J7" s="8" t="s">
        <v>25</v>
      </c>
      <c r="K7" s="8"/>
      <c r="N7" s="7">
        <v>11968</v>
      </c>
      <c r="O7" s="7"/>
    </row>
    <row r="8" spans="1:15" ht="15">
      <c r="A8" t="s">
        <v>765</v>
      </c>
      <c r="B8" s="7">
        <v>13210</v>
      </c>
      <c r="C8" s="7"/>
      <c r="F8" s="8" t="s">
        <v>25</v>
      </c>
      <c r="G8" s="8"/>
      <c r="J8" s="8" t="s">
        <v>25</v>
      </c>
      <c r="K8" s="8"/>
      <c r="N8" s="7">
        <v>13210</v>
      </c>
      <c r="O8" s="7"/>
    </row>
    <row r="9" spans="1:15" ht="15">
      <c r="A9" t="s">
        <v>766</v>
      </c>
      <c r="B9" s="7">
        <v>6131</v>
      </c>
      <c r="C9" s="7"/>
      <c r="F9" s="8" t="s">
        <v>25</v>
      </c>
      <c r="G9" s="8"/>
      <c r="J9" s="8" t="s">
        <v>25</v>
      </c>
      <c r="K9" s="8"/>
      <c r="N9" s="7">
        <v>6131</v>
      </c>
      <c r="O9" s="7"/>
    </row>
    <row r="10" spans="1:15" ht="15">
      <c r="A10" t="s">
        <v>133</v>
      </c>
      <c r="B10" s="6">
        <v>31309</v>
      </c>
      <c r="C10" s="6"/>
      <c r="F10" s="6">
        <v>3</v>
      </c>
      <c r="G10" s="6"/>
      <c r="J10" s="8" t="s">
        <v>157</v>
      </c>
      <c r="K10" s="8"/>
      <c r="N10" s="6">
        <v>31312</v>
      </c>
      <c r="O10" s="6"/>
    </row>
  </sheetData>
  <sheetProtection selectLockedCells="1" selectUnlockedCells="1"/>
  <mergeCells count="29">
    <mergeCell ref="A2:P2"/>
    <mergeCell ref="B4:D4"/>
    <mergeCell ref="F4:H4"/>
    <mergeCell ref="J4:L4"/>
    <mergeCell ref="N4:P4"/>
    <mergeCell ref="B5:C5"/>
    <mergeCell ref="F5:G5"/>
    <mergeCell ref="J5:K5"/>
    <mergeCell ref="N5:O5"/>
    <mergeCell ref="B6:D6"/>
    <mergeCell ref="F6:H6"/>
    <mergeCell ref="J6:L6"/>
    <mergeCell ref="N6:P6"/>
    <mergeCell ref="B7:C7"/>
    <mergeCell ref="F7:G7"/>
    <mergeCell ref="J7:K7"/>
    <mergeCell ref="N7:O7"/>
    <mergeCell ref="B8:C8"/>
    <mergeCell ref="F8:G8"/>
    <mergeCell ref="J8:K8"/>
    <mergeCell ref="N8:O8"/>
    <mergeCell ref="B9:C9"/>
    <mergeCell ref="F9:G9"/>
    <mergeCell ref="J9:K9"/>
    <mergeCell ref="N9:O9"/>
    <mergeCell ref="B10:C10"/>
    <mergeCell ref="F10:G10"/>
    <mergeCell ref="J10:K10"/>
    <mergeCell ref="N10:O10"/>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777</v>
      </c>
      <c r="B2" s="1"/>
      <c r="C2" s="1"/>
      <c r="D2" s="1"/>
      <c r="E2" s="1"/>
      <c r="F2" s="1"/>
    </row>
    <row r="4" spans="1:12" ht="15">
      <c r="A4" s="2"/>
      <c r="B4" s="2"/>
      <c r="C4" s="2"/>
      <c r="D4" s="2"/>
      <c r="E4" s="2"/>
      <c r="F4" s="2"/>
      <c r="G4" s="2"/>
      <c r="H4" s="2"/>
      <c r="I4" s="2"/>
      <c r="J4" s="2"/>
      <c r="K4" s="2"/>
      <c r="L4" s="2"/>
    </row>
    <row r="6" spans="2:12" ht="15">
      <c r="B6" s="4" t="s">
        <v>11</v>
      </c>
      <c r="C6" s="4"/>
      <c r="D6" s="4"/>
      <c r="F6" s="4" t="s">
        <v>12</v>
      </c>
      <c r="G6" s="4"/>
      <c r="H6" s="4"/>
      <c r="J6" s="4" t="s">
        <v>13</v>
      </c>
      <c r="K6" s="4"/>
      <c r="L6" s="4"/>
    </row>
    <row r="7" spans="1:11" ht="15">
      <c r="A7" t="s">
        <v>778</v>
      </c>
      <c r="B7" s="6">
        <v>8011</v>
      </c>
      <c r="C7" s="6"/>
      <c r="F7" s="6">
        <v>6862</v>
      </c>
      <c r="G7" s="6"/>
      <c r="J7" s="6">
        <v>6279</v>
      </c>
      <c r="K7" s="6"/>
    </row>
  </sheetData>
  <sheetProtection selectLockedCells="1" selectUnlockedCells="1"/>
  <mergeCells count="8">
    <mergeCell ref="A2:F2"/>
    <mergeCell ref="A4:L4"/>
    <mergeCell ref="B6:D6"/>
    <mergeCell ref="F6:H6"/>
    <mergeCell ref="J6:L6"/>
    <mergeCell ref="B7:C7"/>
    <mergeCell ref="F7:G7"/>
    <mergeCell ref="J7:K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T40"/>
  <sheetViews>
    <sheetView workbookViewId="0" topLeftCell="A1">
      <selection activeCell="A1" sqref="A1"/>
    </sheetView>
  </sheetViews>
  <sheetFormatPr defaultColWidth="8.00390625" defaultRowHeight="15"/>
  <cols>
    <col min="1" max="1" width="82.8515625" style="0" customWidth="1"/>
    <col min="2" max="16384" width="8.7109375" style="0" customWidth="1"/>
  </cols>
  <sheetData>
    <row r="2" spans="1:6" ht="15">
      <c r="A2" s="1" t="s">
        <v>125</v>
      </c>
      <c r="B2" s="1"/>
      <c r="C2" s="1"/>
      <c r="D2" s="1"/>
      <c r="E2" s="1"/>
      <c r="F2" s="1"/>
    </row>
    <row r="4" spans="1:20" ht="15">
      <c r="A4" s="2"/>
      <c r="B4" s="2"/>
      <c r="C4" s="2"/>
      <c r="D4" s="2"/>
      <c r="E4" s="2"/>
      <c r="F4" s="2"/>
      <c r="G4" s="2"/>
      <c r="H4" s="2"/>
      <c r="I4" s="2"/>
      <c r="J4" s="2"/>
      <c r="K4" s="2"/>
      <c r="L4" s="2"/>
      <c r="M4" s="2"/>
      <c r="N4" s="2"/>
      <c r="O4" s="2"/>
      <c r="P4" s="2"/>
      <c r="Q4" s="2"/>
      <c r="R4" s="2"/>
      <c r="S4" s="2"/>
      <c r="T4" s="2"/>
    </row>
    <row r="6" spans="1:20" ht="15">
      <c r="A6" t="s">
        <v>126</v>
      </c>
      <c r="B6" s="4" t="s">
        <v>10</v>
      </c>
      <c r="C6" s="4"/>
      <c r="D6" s="4"/>
      <c r="E6" s="4"/>
      <c r="F6" s="4"/>
      <c r="G6" s="4"/>
      <c r="H6" s="4"/>
      <c r="I6" s="4"/>
      <c r="J6" s="4"/>
      <c r="K6" s="4"/>
      <c r="L6" s="4"/>
      <c r="M6" s="4"/>
      <c r="N6" s="4"/>
      <c r="O6" s="4"/>
      <c r="P6" s="4"/>
      <c r="Q6" s="4"/>
      <c r="R6" s="4"/>
      <c r="S6" s="4"/>
      <c r="T6" s="4"/>
    </row>
    <row r="7" spans="2:20" ht="15">
      <c r="B7" s="4" t="s">
        <v>11</v>
      </c>
      <c r="C7" s="4"/>
      <c r="D7" s="4"/>
      <c r="F7" s="4" t="s">
        <v>12</v>
      </c>
      <c r="G7" s="4"/>
      <c r="H7" s="4"/>
      <c r="J7" s="4" t="s">
        <v>13</v>
      </c>
      <c r="K7" s="4"/>
      <c r="L7" s="4"/>
      <c r="N7" s="4" t="s">
        <v>127</v>
      </c>
      <c r="O7" s="4"/>
      <c r="P7" s="4"/>
      <c r="R7" s="4" t="s">
        <v>128</v>
      </c>
      <c r="S7" s="4"/>
      <c r="T7" s="4"/>
    </row>
    <row r="8" spans="1:20" ht="15">
      <c r="A8" t="s">
        <v>129</v>
      </c>
      <c r="B8" s="2"/>
      <c r="C8" s="2"/>
      <c r="D8" s="2"/>
      <c r="F8" s="2"/>
      <c r="G8" s="2"/>
      <c r="H8" s="2"/>
      <c r="J8" s="2"/>
      <c r="K8" s="2"/>
      <c r="L8" s="2"/>
      <c r="N8" s="2"/>
      <c r="O8" s="2"/>
      <c r="P8" s="2"/>
      <c r="R8" s="2"/>
      <c r="S8" s="2"/>
      <c r="T8" s="2"/>
    </row>
    <row r="9" spans="1:19" ht="15">
      <c r="A9" t="s">
        <v>130</v>
      </c>
      <c r="B9" s="6">
        <v>1411863</v>
      </c>
      <c r="C9" s="6"/>
      <c r="F9" s="6">
        <v>1413499</v>
      </c>
      <c r="G9" s="6"/>
      <c r="J9" s="6">
        <v>1403995</v>
      </c>
      <c r="K9" s="6"/>
      <c r="N9" s="6">
        <v>1354185</v>
      </c>
      <c r="O9" s="6"/>
      <c r="R9" s="6">
        <v>1443322</v>
      </c>
      <c r="S9" s="6"/>
    </row>
    <row r="10" spans="1:19" ht="15">
      <c r="A10" t="s">
        <v>131</v>
      </c>
      <c r="B10" s="7">
        <v>44778</v>
      </c>
      <c r="C10" s="7"/>
      <c r="F10" s="7">
        <v>21644</v>
      </c>
      <c r="G10" s="7"/>
      <c r="J10" s="8" t="s">
        <v>25</v>
      </c>
      <c r="K10" s="8"/>
      <c r="N10" s="8" t="s">
        <v>25</v>
      </c>
      <c r="O10" s="8"/>
      <c r="R10" s="8" t="s">
        <v>25</v>
      </c>
      <c r="S10" s="8"/>
    </row>
    <row r="11" spans="1:19" ht="15">
      <c r="A11" t="s">
        <v>23</v>
      </c>
      <c r="B11" s="7">
        <v>28685</v>
      </c>
      <c r="C11" s="7"/>
      <c r="F11" s="7">
        <v>39219</v>
      </c>
      <c r="G11" s="7"/>
      <c r="J11" s="7">
        <v>39549</v>
      </c>
      <c r="K11" s="7"/>
      <c r="N11" s="7">
        <v>38953</v>
      </c>
      <c r="O11" s="7"/>
      <c r="R11" s="7">
        <v>40410</v>
      </c>
      <c r="S11" s="7"/>
    </row>
    <row r="12" spans="1:19" ht="15">
      <c r="A12" t="s">
        <v>132</v>
      </c>
      <c r="B12" s="9">
        <v>-550</v>
      </c>
      <c r="C12" s="9"/>
      <c r="F12" s="9">
        <v>-1800</v>
      </c>
      <c r="G12" s="9"/>
      <c r="J12" s="9">
        <v>-1800</v>
      </c>
      <c r="K12" s="9"/>
      <c r="N12" s="9">
        <v>-1800</v>
      </c>
      <c r="O12" s="9"/>
      <c r="R12" s="9">
        <v>-1800</v>
      </c>
      <c r="S12" s="9"/>
    </row>
    <row r="13" spans="1:19" ht="15">
      <c r="A13" t="s">
        <v>133</v>
      </c>
      <c r="B13" s="6">
        <v>1484776</v>
      </c>
      <c r="C13" s="6"/>
      <c r="F13" s="6">
        <v>1472562</v>
      </c>
      <c r="G13" s="6"/>
      <c r="J13" s="6">
        <v>1441744</v>
      </c>
      <c r="K13" s="6"/>
      <c r="N13" s="6">
        <v>1391338</v>
      </c>
      <c r="O13" s="6"/>
      <c r="R13" s="6">
        <v>1481932</v>
      </c>
      <c r="S13" s="6"/>
    </row>
    <row r="14" spans="1:20" ht="15">
      <c r="A14" s="2" t="s">
        <v>134</v>
      </c>
      <c r="B14" s="2"/>
      <c r="C14" s="2"/>
      <c r="D14" s="2"/>
      <c r="E14" s="2"/>
      <c r="F14" s="2"/>
      <c r="G14" s="2"/>
      <c r="H14" s="2"/>
      <c r="I14" s="2"/>
      <c r="J14" s="2"/>
      <c r="K14" s="2"/>
      <c r="L14" s="2"/>
      <c r="M14" s="2"/>
      <c r="N14" s="2"/>
      <c r="O14" s="2"/>
      <c r="P14" s="2"/>
      <c r="Q14" s="2"/>
      <c r="R14" s="2"/>
      <c r="S14" s="2"/>
      <c r="T14" s="2"/>
    </row>
    <row r="15" spans="1:19" ht="15">
      <c r="A15" t="s">
        <v>130</v>
      </c>
      <c r="B15" s="6">
        <v>241228</v>
      </c>
      <c r="C15" s="6"/>
      <c r="F15" s="6">
        <v>239976</v>
      </c>
      <c r="G15" s="6"/>
      <c r="J15" s="6">
        <v>232572</v>
      </c>
      <c r="K15" s="6"/>
      <c r="N15" s="6">
        <v>188778</v>
      </c>
      <c r="O15" s="6"/>
      <c r="R15" s="6">
        <v>202373</v>
      </c>
      <c r="S15" s="6"/>
    </row>
    <row r="16" spans="1:19" ht="15">
      <c r="A16" t="s">
        <v>131</v>
      </c>
      <c r="B16" s="7">
        <v>14072</v>
      </c>
      <c r="C16" s="7"/>
      <c r="F16" s="7">
        <v>6221</v>
      </c>
      <c r="G16" s="7"/>
      <c r="J16" s="8" t="s">
        <v>25</v>
      </c>
      <c r="K16" s="8"/>
      <c r="N16" s="8" t="s">
        <v>25</v>
      </c>
      <c r="O16" s="8"/>
      <c r="R16" s="8" t="s">
        <v>25</v>
      </c>
      <c r="S16" s="8"/>
    </row>
    <row r="17" spans="1:19" ht="15">
      <c r="A17" t="s">
        <v>23</v>
      </c>
      <c r="B17" s="9">
        <v>-2086</v>
      </c>
      <c r="C17" s="9"/>
      <c r="F17" s="7">
        <v>6391</v>
      </c>
      <c r="G17" s="7"/>
      <c r="J17" s="9">
        <v>-1483</v>
      </c>
      <c r="K17" s="9"/>
      <c r="N17" s="9">
        <v>-1680</v>
      </c>
      <c r="O17" s="9"/>
      <c r="R17" s="7">
        <v>4714</v>
      </c>
      <c r="S17" s="7"/>
    </row>
    <row r="18" spans="1:19" ht="15">
      <c r="A18" t="s">
        <v>133</v>
      </c>
      <c r="B18" s="6">
        <v>253214</v>
      </c>
      <c r="C18" s="6"/>
      <c r="F18" s="6">
        <v>252588</v>
      </c>
      <c r="G18" s="6"/>
      <c r="J18" s="6">
        <v>231089</v>
      </c>
      <c r="K18" s="6"/>
      <c r="N18" s="6">
        <v>187098</v>
      </c>
      <c r="O18" s="6"/>
      <c r="R18" s="6">
        <v>207087</v>
      </c>
      <c r="S18" s="6"/>
    </row>
    <row r="19" spans="1:19" ht="15">
      <c r="A19" t="s">
        <v>135</v>
      </c>
      <c r="B19" s="6">
        <v>118170</v>
      </c>
      <c r="C19" s="6"/>
      <c r="F19" s="6">
        <v>119866</v>
      </c>
      <c r="G19" s="6"/>
      <c r="J19" s="6">
        <v>104333</v>
      </c>
      <c r="K19" s="6"/>
      <c r="N19" s="6">
        <v>76803</v>
      </c>
      <c r="O19" s="6"/>
      <c r="R19" s="6">
        <v>90658</v>
      </c>
      <c r="S19" s="6"/>
    </row>
    <row r="20" spans="1:19" ht="15">
      <c r="A20" t="s">
        <v>136</v>
      </c>
      <c r="B20" s="7">
        <v>5147</v>
      </c>
      <c r="C20" s="7"/>
      <c r="F20" s="7">
        <v>72411</v>
      </c>
      <c r="G20" s="7"/>
      <c r="J20" s="7">
        <v>7961</v>
      </c>
      <c r="K20" s="7"/>
      <c r="N20" s="7">
        <v>1997</v>
      </c>
      <c r="O20" s="7"/>
      <c r="R20" s="7">
        <v>12881</v>
      </c>
      <c r="S20" s="7"/>
    </row>
    <row r="21" spans="1:19" ht="15">
      <c r="A21" t="s">
        <v>137</v>
      </c>
      <c r="B21" s="6">
        <v>123317</v>
      </c>
      <c r="C21" s="6"/>
      <c r="F21" s="6">
        <v>192277</v>
      </c>
      <c r="G21" s="6"/>
      <c r="J21" s="6">
        <v>112294</v>
      </c>
      <c r="K21" s="6"/>
      <c r="N21" s="6">
        <v>78800</v>
      </c>
      <c r="O21" s="6"/>
      <c r="R21" s="6">
        <v>103539</v>
      </c>
      <c r="S21" s="6"/>
    </row>
    <row r="22" spans="1:19" ht="15">
      <c r="A22" t="s">
        <v>138</v>
      </c>
      <c r="B22" s="17">
        <v>-90</v>
      </c>
      <c r="C22" s="17"/>
      <c r="F22" s="17">
        <v>-236</v>
      </c>
      <c r="G22" s="17"/>
      <c r="J22" s="17">
        <v>-1217</v>
      </c>
      <c r="K22" s="17"/>
      <c r="N22" s="17">
        <v>-590</v>
      </c>
      <c r="O22" s="17"/>
      <c r="R22" s="17">
        <v>-3315</v>
      </c>
      <c r="S22" s="17"/>
    </row>
    <row r="23" spans="1:20" ht="15">
      <c r="A23" s="2" t="s">
        <v>139</v>
      </c>
      <c r="B23" s="2"/>
      <c r="C23" s="2"/>
      <c r="D23" s="2"/>
      <c r="E23" s="2"/>
      <c r="F23" s="2"/>
      <c r="G23" s="2"/>
      <c r="H23" s="2"/>
      <c r="I23" s="2"/>
      <c r="J23" s="2"/>
      <c r="K23" s="2"/>
      <c r="L23" s="2"/>
      <c r="M23" s="2"/>
      <c r="N23" s="2"/>
      <c r="O23" s="2"/>
      <c r="P23" s="2"/>
      <c r="Q23" s="2"/>
      <c r="R23" s="2"/>
      <c r="S23" s="2"/>
      <c r="T23" s="2"/>
    </row>
    <row r="24" spans="1:19" ht="15">
      <c r="A24" t="s">
        <v>130</v>
      </c>
      <c r="B24" s="6">
        <v>113360</v>
      </c>
      <c r="C24" s="6"/>
      <c r="F24" s="6">
        <v>113263</v>
      </c>
      <c r="G24" s="6"/>
      <c r="J24" s="6">
        <v>108598</v>
      </c>
      <c r="K24" s="6"/>
      <c r="N24" s="6">
        <v>81704</v>
      </c>
      <c r="O24" s="6"/>
      <c r="R24" s="6">
        <v>90902</v>
      </c>
      <c r="S24" s="6"/>
    </row>
    <row r="25" spans="1:19" ht="15">
      <c r="A25" t="s">
        <v>131</v>
      </c>
      <c r="B25" s="7">
        <v>6641</v>
      </c>
      <c r="C25" s="7"/>
      <c r="F25" s="7">
        <v>3152</v>
      </c>
      <c r="G25" s="7"/>
      <c r="J25" s="8" t="s">
        <v>25</v>
      </c>
      <c r="K25" s="8"/>
      <c r="N25" s="8" t="s">
        <v>25</v>
      </c>
      <c r="O25" s="8"/>
      <c r="R25" s="8" t="s">
        <v>25</v>
      </c>
      <c r="S25" s="8"/>
    </row>
    <row r="26" spans="1:19" ht="15">
      <c r="A26" t="s">
        <v>140</v>
      </c>
      <c r="B26" s="7">
        <v>5147</v>
      </c>
      <c r="C26" s="7"/>
      <c r="F26" s="7">
        <v>72390</v>
      </c>
      <c r="G26" s="7"/>
      <c r="J26" s="7">
        <v>7129</v>
      </c>
      <c r="K26" s="7"/>
      <c r="N26" s="7">
        <v>1825</v>
      </c>
      <c r="O26" s="7"/>
      <c r="R26" s="7">
        <v>9671</v>
      </c>
      <c r="S26" s="7"/>
    </row>
    <row r="27" spans="1:19" ht="15">
      <c r="A27" t="s">
        <v>23</v>
      </c>
      <c r="B27" s="9">
        <v>-1921</v>
      </c>
      <c r="C27" s="9"/>
      <c r="F27" s="7">
        <v>3236</v>
      </c>
      <c r="G27" s="7"/>
      <c r="J27" s="9">
        <v>-4650</v>
      </c>
      <c r="K27" s="9"/>
      <c r="N27" s="9">
        <v>-5319</v>
      </c>
      <c r="O27" s="9"/>
      <c r="R27" s="9">
        <v>-349</v>
      </c>
      <c r="S27" s="9"/>
    </row>
    <row r="28" spans="1:19" ht="15">
      <c r="A28" t="s">
        <v>141</v>
      </c>
      <c r="B28" s="6">
        <v>123227</v>
      </c>
      <c r="C28" s="6"/>
      <c r="F28" s="6">
        <v>192041</v>
      </c>
      <c r="G28" s="6"/>
      <c r="J28" s="6">
        <v>111077</v>
      </c>
      <c r="K28" s="6"/>
      <c r="N28" s="6">
        <v>78210</v>
      </c>
      <c r="O28" s="6"/>
      <c r="R28" s="6">
        <v>100224</v>
      </c>
      <c r="S28" s="6"/>
    </row>
    <row r="29" spans="1:19" ht="15">
      <c r="A29" t="s">
        <v>142</v>
      </c>
      <c r="B29" s="7">
        <v>62301</v>
      </c>
      <c r="C29" s="7"/>
      <c r="F29" s="7">
        <v>61632</v>
      </c>
      <c r="G29" s="7"/>
      <c r="J29" s="7">
        <v>59960</v>
      </c>
      <c r="K29" s="7"/>
      <c r="N29" s="7">
        <v>59028</v>
      </c>
      <c r="O29" s="7"/>
      <c r="R29" s="7">
        <v>57872</v>
      </c>
      <c r="S29" s="7"/>
    </row>
    <row r="30" spans="1:19" ht="15">
      <c r="A30" t="s">
        <v>143</v>
      </c>
      <c r="B30" s="7">
        <v>62708</v>
      </c>
      <c r="C30" s="7"/>
      <c r="F30" s="7">
        <v>61887</v>
      </c>
      <c r="G30" s="7"/>
      <c r="J30" s="7">
        <v>59997</v>
      </c>
      <c r="K30" s="7"/>
      <c r="N30" s="7">
        <v>59201</v>
      </c>
      <c r="O30" s="7"/>
      <c r="R30" s="7">
        <v>58092</v>
      </c>
      <c r="S30" s="7"/>
    </row>
    <row r="31" spans="1:19" ht="15">
      <c r="A31" t="s">
        <v>144</v>
      </c>
      <c r="B31" s="7">
        <v>62313</v>
      </c>
      <c r="C31" s="7"/>
      <c r="F31" s="7">
        <v>62243</v>
      </c>
      <c r="G31" s="7"/>
      <c r="J31" s="7">
        <v>60077</v>
      </c>
      <c r="K31" s="7"/>
      <c r="N31" s="7">
        <v>59813</v>
      </c>
      <c r="O31" s="7"/>
      <c r="R31" s="7">
        <v>58423</v>
      </c>
      <c r="S31" s="7"/>
    </row>
    <row r="32" spans="1:20" ht="15">
      <c r="A32" s="2" t="s">
        <v>145</v>
      </c>
      <c r="B32" s="2"/>
      <c r="C32" s="2"/>
      <c r="D32" s="2"/>
      <c r="E32" s="2"/>
      <c r="F32" s="2"/>
      <c r="G32" s="2"/>
      <c r="H32" s="2"/>
      <c r="I32" s="2"/>
      <c r="J32" s="2"/>
      <c r="K32" s="2"/>
      <c r="L32" s="2"/>
      <c r="M32" s="2"/>
      <c r="N32" s="2"/>
      <c r="O32" s="2"/>
      <c r="P32" s="2"/>
      <c r="Q32" s="2"/>
      <c r="R32" s="2"/>
      <c r="S32" s="2"/>
      <c r="T32" s="2"/>
    </row>
    <row r="33" spans="1:19" ht="15">
      <c r="A33" t="s">
        <v>146</v>
      </c>
      <c r="B33" s="11">
        <v>1.9</v>
      </c>
      <c r="C33" s="11"/>
      <c r="F33" s="11">
        <v>1.94</v>
      </c>
      <c r="G33" s="11"/>
      <c r="J33" s="11">
        <v>1.74</v>
      </c>
      <c r="K33" s="11"/>
      <c r="N33" s="11">
        <v>1.3</v>
      </c>
      <c r="O33" s="11"/>
      <c r="R33" s="11">
        <v>1.56</v>
      </c>
      <c r="S33" s="11"/>
    </row>
    <row r="34" spans="1:19" ht="15">
      <c r="A34" t="s">
        <v>147</v>
      </c>
      <c r="B34" s="10">
        <v>0.08</v>
      </c>
      <c r="C34" s="10"/>
      <c r="F34" s="10">
        <v>1.18</v>
      </c>
      <c r="G34" s="10"/>
      <c r="J34" s="10">
        <v>0.11</v>
      </c>
      <c r="K34" s="10"/>
      <c r="N34" s="10">
        <v>0.02</v>
      </c>
      <c r="O34" s="10"/>
      <c r="R34" s="10">
        <v>0.17</v>
      </c>
      <c r="S34" s="10"/>
    </row>
    <row r="35" spans="1:19" ht="15">
      <c r="A35" s="5" t="s">
        <v>148</v>
      </c>
      <c r="B35" s="11">
        <v>1.98</v>
      </c>
      <c r="C35" s="11"/>
      <c r="F35" s="11">
        <v>3.12</v>
      </c>
      <c r="G35" s="11"/>
      <c r="J35" s="11">
        <v>1.85</v>
      </c>
      <c r="K35" s="11"/>
      <c r="N35" s="11">
        <v>1.32</v>
      </c>
      <c r="O35" s="11"/>
      <c r="R35" s="11">
        <v>1.73</v>
      </c>
      <c r="S35" s="11"/>
    </row>
    <row r="36" spans="1:20" ht="15">
      <c r="A36" s="2" t="s">
        <v>149</v>
      </c>
      <c r="B36" s="2"/>
      <c r="C36" s="2"/>
      <c r="D36" s="2"/>
      <c r="E36" s="2"/>
      <c r="F36" s="2"/>
      <c r="G36" s="2"/>
      <c r="H36" s="2"/>
      <c r="I36" s="2"/>
      <c r="J36" s="2"/>
      <c r="K36" s="2"/>
      <c r="L36" s="2"/>
      <c r="M36" s="2"/>
      <c r="N36" s="2"/>
      <c r="O36" s="2"/>
      <c r="P36" s="2"/>
      <c r="Q36" s="2"/>
      <c r="R36" s="2"/>
      <c r="S36" s="2"/>
      <c r="T36" s="2"/>
    </row>
    <row r="37" spans="1:19" ht="15">
      <c r="A37" t="s">
        <v>146</v>
      </c>
      <c r="B37" s="11">
        <v>1.89</v>
      </c>
      <c r="C37" s="11"/>
      <c r="F37" s="11">
        <v>1.9300000000000002</v>
      </c>
      <c r="G37" s="11"/>
      <c r="J37" s="11">
        <v>1.74</v>
      </c>
      <c r="K37" s="11"/>
      <c r="N37" s="11">
        <v>1.3</v>
      </c>
      <c r="O37" s="11"/>
      <c r="R37" s="11">
        <v>1.56</v>
      </c>
      <c r="S37" s="11"/>
    </row>
    <row r="38" spans="1:19" ht="15">
      <c r="A38" t="s">
        <v>147</v>
      </c>
      <c r="B38" s="10">
        <v>0.08</v>
      </c>
      <c r="C38" s="10"/>
      <c r="F38" s="10">
        <v>1.17</v>
      </c>
      <c r="G38" s="10"/>
      <c r="J38" s="10">
        <v>0.11</v>
      </c>
      <c r="K38" s="10"/>
      <c r="N38" s="10">
        <v>0.02</v>
      </c>
      <c r="O38" s="10"/>
      <c r="R38" s="10">
        <v>0.16</v>
      </c>
      <c r="S38" s="10"/>
    </row>
    <row r="39" spans="1:19" ht="15">
      <c r="A39" s="5" t="s">
        <v>150</v>
      </c>
      <c r="B39" s="11">
        <v>1.97</v>
      </c>
      <c r="C39" s="11"/>
      <c r="F39" s="11">
        <v>3.1</v>
      </c>
      <c r="G39" s="11"/>
      <c r="J39" s="11">
        <v>1.85</v>
      </c>
      <c r="K39" s="11"/>
      <c r="N39" s="11">
        <v>1.32</v>
      </c>
      <c r="O39" s="11"/>
      <c r="R39" s="11">
        <v>1.72</v>
      </c>
      <c r="S39" s="11"/>
    </row>
    <row r="40" spans="2:20" ht="15">
      <c r="B40" s="2"/>
      <c r="C40" s="2"/>
      <c r="D40" s="2"/>
      <c r="F40" s="2"/>
      <c r="G40" s="2"/>
      <c r="H40" s="2"/>
      <c r="J40" s="2"/>
      <c r="K40" s="2"/>
      <c r="L40" s="2"/>
      <c r="N40" s="2"/>
      <c r="O40" s="2"/>
      <c r="P40" s="2"/>
      <c r="R40" s="2"/>
      <c r="S40" s="2"/>
      <c r="T40" s="2"/>
    </row>
  </sheetData>
  <sheetProtection selectLockedCells="1" selectUnlockedCells="1"/>
  <mergeCells count="157">
    <mergeCell ref="A2:F2"/>
    <mergeCell ref="A4:T4"/>
    <mergeCell ref="B6:T6"/>
    <mergeCell ref="B7:D7"/>
    <mergeCell ref="F7:H7"/>
    <mergeCell ref="J7:L7"/>
    <mergeCell ref="N7:P7"/>
    <mergeCell ref="R7:T7"/>
    <mergeCell ref="B8:D8"/>
    <mergeCell ref="F8:H8"/>
    <mergeCell ref="J8:L8"/>
    <mergeCell ref="N8:P8"/>
    <mergeCell ref="R8:T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A14:T14"/>
    <mergeCell ref="B15:C15"/>
    <mergeCell ref="F15:G15"/>
    <mergeCell ref="J15:K15"/>
    <mergeCell ref="N15:O15"/>
    <mergeCell ref="R15:S15"/>
    <mergeCell ref="B16:C16"/>
    <mergeCell ref="F16:G16"/>
    <mergeCell ref="J16:K16"/>
    <mergeCell ref="N16:O16"/>
    <mergeCell ref="R16:S16"/>
    <mergeCell ref="B17:C17"/>
    <mergeCell ref="F17:G17"/>
    <mergeCell ref="J17:K17"/>
    <mergeCell ref="N17:O17"/>
    <mergeCell ref="R17:S17"/>
    <mergeCell ref="B18:C18"/>
    <mergeCell ref="F18:G18"/>
    <mergeCell ref="J18:K18"/>
    <mergeCell ref="N18:O18"/>
    <mergeCell ref="R18:S18"/>
    <mergeCell ref="B19:C19"/>
    <mergeCell ref="F19:G19"/>
    <mergeCell ref="J19:K19"/>
    <mergeCell ref="N19:O19"/>
    <mergeCell ref="R19:S19"/>
    <mergeCell ref="B20:C20"/>
    <mergeCell ref="F20:G20"/>
    <mergeCell ref="J20:K20"/>
    <mergeCell ref="N20:O20"/>
    <mergeCell ref="R20:S20"/>
    <mergeCell ref="B21:C21"/>
    <mergeCell ref="F21:G21"/>
    <mergeCell ref="J21:K21"/>
    <mergeCell ref="N21:O21"/>
    <mergeCell ref="R21:S21"/>
    <mergeCell ref="B22:C22"/>
    <mergeCell ref="F22:G22"/>
    <mergeCell ref="J22:K22"/>
    <mergeCell ref="N22:O22"/>
    <mergeCell ref="R22:S22"/>
    <mergeCell ref="A23:T23"/>
    <mergeCell ref="B24:C24"/>
    <mergeCell ref="F24:G24"/>
    <mergeCell ref="J24:K24"/>
    <mergeCell ref="N24:O24"/>
    <mergeCell ref="R24:S24"/>
    <mergeCell ref="B25:C25"/>
    <mergeCell ref="F25:G25"/>
    <mergeCell ref="J25:K25"/>
    <mergeCell ref="N25:O25"/>
    <mergeCell ref="R25:S25"/>
    <mergeCell ref="B26:C26"/>
    <mergeCell ref="F26:G26"/>
    <mergeCell ref="J26:K26"/>
    <mergeCell ref="N26:O26"/>
    <mergeCell ref="R26:S26"/>
    <mergeCell ref="B27:C27"/>
    <mergeCell ref="F27:G27"/>
    <mergeCell ref="J27:K27"/>
    <mergeCell ref="N27:O27"/>
    <mergeCell ref="R27:S27"/>
    <mergeCell ref="B28:C28"/>
    <mergeCell ref="F28:G28"/>
    <mergeCell ref="J28:K28"/>
    <mergeCell ref="N28:O28"/>
    <mergeCell ref="R28:S28"/>
    <mergeCell ref="B29:C29"/>
    <mergeCell ref="F29:G29"/>
    <mergeCell ref="J29:K29"/>
    <mergeCell ref="N29:O29"/>
    <mergeCell ref="R29:S29"/>
    <mergeCell ref="B30:C30"/>
    <mergeCell ref="F30:G30"/>
    <mergeCell ref="J30:K30"/>
    <mergeCell ref="N30:O30"/>
    <mergeCell ref="R30:S30"/>
    <mergeCell ref="B31:C31"/>
    <mergeCell ref="F31:G31"/>
    <mergeCell ref="J31:K31"/>
    <mergeCell ref="N31:O31"/>
    <mergeCell ref="R31:S31"/>
    <mergeCell ref="A32:T32"/>
    <mergeCell ref="B33:C33"/>
    <mergeCell ref="F33:G33"/>
    <mergeCell ref="J33:K33"/>
    <mergeCell ref="N33:O33"/>
    <mergeCell ref="R33:S33"/>
    <mergeCell ref="B34:C34"/>
    <mergeCell ref="F34:G34"/>
    <mergeCell ref="J34:K34"/>
    <mergeCell ref="N34:O34"/>
    <mergeCell ref="R34:S34"/>
    <mergeCell ref="B35:C35"/>
    <mergeCell ref="F35:G35"/>
    <mergeCell ref="J35:K35"/>
    <mergeCell ref="N35:O35"/>
    <mergeCell ref="R35:S35"/>
    <mergeCell ref="A36:T36"/>
    <mergeCell ref="B37:C37"/>
    <mergeCell ref="F37:G37"/>
    <mergeCell ref="J37:K37"/>
    <mergeCell ref="N37:O37"/>
    <mergeCell ref="R37:S37"/>
    <mergeCell ref="B38:C38"/>
    <mergeCell ref="F38:G38"/>
    <mergeCell ref="J38:K38"/>
    <mergeCell ref="N38:O38"/>
    <mergeCell ref="R38:S38"/>
    <mergeCell ref="B39:C39"/>
    <mergeCell ref="F39:G39"/>
    <mergeCell ref="J39:K39"/>
    <mergeCell ref="N39:O39"/>
    <mergeCell ref="R39:S39"/>
    <mergeCell ref="B40:D40"/>
    <mergeCell ref="F40:H40"/>
    <mergeCell ref="J40:L40"/>
    <mergeCell ref="N40:P40"/>
    <mergeCell ref="R40:T40"/>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6" ht="15">
      <c r="A2" s="1" t="s">
        <v>779</v>
      </c>
      <c r="B2" s="1"/>
      <c r="C2" s="1"/>
      <c r="D2" s="1"/>
      <c r="E2" s="1"/>
      <c r="F2" s="1"/>
    </row>
    <row r="4" spans="1:12" ht="15">
      <c r="A4" s="2"/>
      <c r="B4" s="2"/>
      <c r="C4" s="2"/>
      <c r="D4" s="2"/>
      <c r="E4" s="2"/>
      <c r="F4" s="2"/>
      <c r="G4" s="2"/>
      <c r="H4" s="2"/>
      <c r="I4" s="2"/>
      <c r="J4" s="2"/>
      <c r="K4" s="2"/>
      <c r="L4" s="2"/>
    </row>
    <row r="6" spans="2:12" ht="15">
      <c r="B6" s="4" t="s">
        <v>11</v>
      </c>
      <c r="C6" s="4"/>
      <c r="D6" s="4"/>
      <c r="F6" s="4" t="s">
        <v>12</v>
      </c>
      <c r="G6" s="4"/>
      <c r="H6" s="4"/>
      <c r="J6" s="4" t="s">
        <v>13</v>
      </c>
      <c r="K6" s="4"/>
      <c r="L6" s="4"/>
    </row>
    <row r="7" spans="1:11" ht="15">
      <c r="A7" t="s">
        <v>780</v>
      </c>
      <c r="B7" s="6">
        <v>12212</v>
      </c>
      <c r="C7" s="6"/>
      <c r="F7" s="17">
        <v>-67059</v>
      </c>
      <c r="G7" s="17"/>
      <c r="J7" s="6">
        <v>37743</v>
      </c>
      <c r="K7" s="6"/>
    </row>
    <row r="8" spans="1:11" ht="15">
      <c r="A8" t="s">
        <v>781</v>
      </c>
      <c r="B8" s="7">
        <v>55237</v>
      </c>
      <c r="C8" s="7"/>
      <c r="F8" s="7">
        <v>139299</v>
      </c>
      <c r="G8" s="7"/>
      <c r="J8" s="7">
        <v>20271</v>
      </c>
      <c r="K8" s="7"/>
    </row>
    <row r="9" spans="1:11" ht="15">
      <c r="A9" s="5" t="s">
        <v>782</v>
      </c>
      <c r="B9" s="6">
        <v>67449</v>
      </c>
      <c r="C9" s="6"/>
      <c r="F9" s="6">
        <v>72240</v>
      </c>
      <c r="G9" s="6"/>
      <c r="J9" s="6">
        <v>58014</v>
      </c>
      <c r="K9" s="6"/>
    </row>
  </sheetData>
  <sheetProtection selectLockedCells="1" selectUnlockedCells="1"/>
  <mergeCells count="14">
    <mergeCell ref="A2:F2"/>
    <mergeCell ref="A4:L4"/>
    <mergeCell ref="B6:D6"/>
    <mergeCell ref="F6:H6"/>
    <mergeCell ref="J6:L6"/>
    <mergeCell ref="B7:C7"/>
    <mergeCell ref="F7:G7"/>
    <mergeCell ref="J7:K7"/>
    <mergeCell ref="B8:C8"/>
    <mergeCell ref="F8:G8"/>
    <mergeCell ref="J8:K8"/>
    <mergeCell ref="B9:C9"/>
    <mergeCell ref="F9:G9"/>
    <mergeCell ref="J9:K9"/>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R12"/>
  <sheetViews>
    <sheetView workbookViewId="0" topLeftCell="A1">
      <selection activeCell="A1" sqref="A1"/>
    </sheetView>
  </sheetViews>
  <sheetFormatPr defaultColWidth="8.00390625" defaultRowHeight="15"/>
  <cols>
    <col min="1" max="1" width="67.7109375" style="0" customWidth="1"/>
    <col min="2" max="4" width="8.7109375" style="0" customWidth="1"/>
    <col min="5" max="5" width="10.7109375" style="0" customWidth="1"/>
    <col min="6" max="10" width="8.7109375" style="0" customWidth="1"/>
    <col min="11" max="11" width="10.7109375" style="0" customWidth="1"/>
    <col min="12" max="16" width="8.7109375" style="0" customWidth="1"/>
    <col min="17" max="17" width="10.7109375" style="0" customWidth="1"/>
    <col min="18" max="16384" width="8.7109375" style="0" customWidth="1"/>
  </cols>
  <sheetData>
    <row r="2" spans="1:18" ht="15">
      <c r="A2" s="2"/>
      <c r="B2" s="2"/>
      <c r="C2" s="2"/>
      <c r="D2" s="2"/>
      <c r="E2" s="2"/>
      <c r="F2" s="2"/>
      <c r="G2" s="2"/>
      <c r="H2" s="2"/>
      <c r="I2" s="2"/>
      <c r="J2" s="2"/>
      <c r="K2" s="2"/>
      <c r="L2" s="2"/>
      <c r="M2" s="2"/>
      <c r="N2" s="2"/>
      <c r="O2" s="2"/>
      <c r="P2" s="2"/>
      <c r="Q2" s="2"/>
      <c r="R2" s="2"/>
    </row>
    <row r="4" spans="2:18" ht="15">
      <c r="B4" s="4" t="s">
        <v>11</v>
      </c>
      <c r="C4" s="4"/>
      <c r="D4" s="4"/>
      <c r="E4" s="4"/>
      <c r="F4" s="4"/>
      <c r="H4" s="4" t="s">
        <v>12</v>
      </c>
      <c r="I4" s="4"/>
      <c r="J4" s="4"/>
      <c r="K4" s="4"/>
      <c r="L4" s="4"/>
      <c r="N4" s="4" t="s">
        <v>13</v>
      </c>
      <c r="O4" s="4"/>
      <c r="P4" s="4"/>
      <c r="Q4" s="4"/>
      <c r="R4" s="4"/>
    </row>
    <row r="5" spans="1:17" ht="15">
      <c r="A5" t="s">
        <v>783</v>
      </c>
      <c r="B5" s="6">
        <v>64967</v>
      </c>
      <c r="C5" s="6"/>
      <c r="E5" s="13" t="s">
        <v>784</v>
      </c>
      <c r="H5" s="6">
        <v>67237</v>
      </c>
      <c r="I5" s="6"/>
      <c r="K5" s="13" t="s">
        <v>784</v>
      </c>
      <c r="N5" s="6">
        <v>56821</v>
      </c>
      <c r="O5" s="6"/>
      <c r="Q5" s="13" t="s">
        <v>784</v>
      </c>
    </row>
    <row r="6" spans="1:18" ht="15">
      <c r="A6" t="s">
        <v>785</v>
      </c>
      <c r="B6" s="2"/>
      <c r="C6" s="2"/>
      <c r="D6" s="2"/>
      <c r="E6" s="2"/>
      <c r="F6" s="2"/>
      <c r="H6" s="2"/>
      <c r="I6" s="2"/>
      <c r="J6" s="2"/>
      <c r="K6" s="2"/>
      <c r="L6" s="2"/>
      <c r="N6" s="2"/>
      <c r="O6" s="2"/>
      <c r="P6" s="2"/>
      <c r="Q6" s="2"/>
      <c r="R6" s="2"/>
    </row>
    <row r="7" spans="1:17" ht="15">
      <c r="A7" t="s">
        <v>786</v>
      </c>
      <c r="B7" s="7">
        <v>4358</v>
      </c>
      <c r="C7" s="7"/>
      <c r="E7" s="16">
        <v>2.3</v>
      </c>
      <c r="H7" s="7">
        <v>4008</v>
      </c>
      <c r="I7" s="7"/>
      <c r="K7" s="16">
        <v>2.1</v>
      </c>
      <c r="N7" s="7">
        <v>3532</v>
      </c>
      <c r="O7" s="7"/>
      <c r="Q7" s="16">
        <v>2.2</v>
      </c>
    </row>
    <row r="8" spans="1:17" ht="15">
      <c r="A8" t="s">
        <v>787</v>
      </c>
      <c r="B8" s="7">
        <v>1012</v>
      </c>
      <c r="C8" s="7"/>
      <c r="E8" s="16">
        <v>0.5</v>
      </c>
      <c r="H8" s="7">
        <v>506</v>
      </c>
      <c r="I8" s="7"/>
      <c r="K8" s="16">
        <v>0.2</v>
      </c>
      <c r="N8" s="7">
        <v>1553</v>
      </c>
      <c r="O8" s="7"/>
      <c r="Q8" s="16">
        <v>1</v>
      </c>
    </row>
    <row r="9" spans="1:17" ht="15">
      <c r="A9" t="s">
        <v>788</v>
      </c>
      <c r="B9" s="9">
        <v>-992</v>
      </c>
      <c r="C9" s="9"/>
      <c r="E9" s="20">
        <v>-0.5</v>
      </c>
      <c r="H9" s="7">
        <v>1104</v>
      </c>
      <c r="I9" s="7"/>
      <c r="K9" s="16">
        <v>0.6000000000000001</v>
      </c>
      <c r="N9" s="9">
        <v>-1104</v>
      </c>
      <c r="O9" s="9"/>
      <c r="Q9" s="20">
        <v>-0.7</v>
      </c>
    </row>
    <row r="10" spans="1:17" ht="15">
      <c r="A10" t="s">
        <v>789</v>
      </c>
      <c r="B10" s="9">
        <v>-1198</v>
      </c>
      <c r="C10" s="9"/>
      <c r="E10" s="20">
        <v>-0.6000000000000001</v>
      </c>
      <c r="H10" s="9">
        <v>-169</v>
      </c>
      <c r="I10" s="9"/>
      <c r="K10" s="20">
        <v>-0.1</v>
      </c>
      <c r="N10" s="9">
        <v>-2033</v>
      </c>
      <c r="O10" s="9"/>
      <c r="Q10" s="20">
        <v>-1.3</v>
      </c>
    </row>
    <row r="11" spans="1:17" ht="15">
      <c r="A11" t="s">
        <v>23</v>
      </c>
      <c r="B11" s="9">
        <v>-698</v>
      </c>
      <c r="C11" s="9"/>
      <c r="E11" s="20">
        <v>-0.4</v>
      </c>
      <c r="H11" s="9">
        <v>-446</v>
      </c>
      <c r="I11" s="9"/>
      <c r="K11" s="20">
        <v>-0.2</v>
      </c>
      <c r="N11" s="9">
        <v>-755</v>
      </c>
      <c r="O11" s="9"/>
      <c r="Q11" s="20">
        <v>-0.5</v>
      </c>
    </row>
    <row r="12" spans="1:17" ht="15">
      <c r="A12" s="5" t="s">
        <v>782</v>
      </c>
      <c r="B12" s="6">
        <v>67449</v>
      </c>
      <c r="C12" s="6"/>
      <c r="E12" s="13" t="s">
        <v>790</v>
      </c>
      <c r="H12" s="6">
        <v>72240</v>
      </c>
      <c r="I12" s="6"/>
      <c r="K12" s="13" t="s">
        <v>791</v>
      </c>
      <c r="N12" s="6">
        <v>58014</v>
      </c>
      <c r="O12" s="6"/>
      <c r="Q12" s="13" t="s">
        <v>792</v>
      </c>
    </row>
  </sheetData>
  <sheetProtection selectLockedCells="1" selectUnlockedCells="1"/>
  <mergeCells count="31">
    <mergeCell ref="A2:R2"/>
    <mergeCell ref="B4:F4"/>
    <mergeCell ref="H4:L4"/>
    <mergeCell ref="N4:R4"/>
    <mergeCell ref="B5:C5"/>
    <mergeCell ref="H5:I5"/>
    <mergeCell ref="N5:O5"/>
    <mergeCell ref="B6:D6"/>
    <mergeCell ref="E6:F6"/>
    <mergeCell ref="H6:J6"/>
    <mergeCell ref="K6:L6"/>
    <mergeCell ref="N6:P6"/>
    <mergeCell ref="Q6:R6"/>
    <mergeCell ref="B7:C7"/>
    <mergeCell ref="H7:I7"/>
    <mergeCell ref="N7:O7"/>
    <mergeCell ref="B8:C8"/>
    <mergeCell ref="H8:I8"/>
    <mergeCell ref="N8:O8"/>
    <mergeCell ref="B9:C9"/>
    <mergeCell ref="H9:I9"/>
    <mergeCell ref="N9:O9"/>
    <mergeCell ref="B10:C10"/>
    <mergeCell ref="H10:I10"/>
    <mergeCell ref="N10:O10"/>
    <mergeCell ref="B11:C11"/>
    <mergeCell ref="H11:I11"/>
    <mergeCell ref="N11:O11"/>
    <mergeCell ref="B12:C12"/>
    <mergeCell ref="H12:I12"/>
    <mergeCell ref="N12:O12"/>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H29"/>
  <sheetViews>
    <sheetView workbookViewId="0" topLeftCell="A1">
      <selection activeCell="A1" sqref="A1"/>
    </sheetView>
  </sheetViews>
  <sheetFormatPr defaultColWidth="8.00390625" defaultRowHeight="15"/>
  <cols>
    <col min="1" max="1" width="71.7109375" style="0" customWidth="1"/>
    <col min="2" max="16384" width="8.7109375" style="0" customWidth="1"/>
  </cols>
  <sheetData>
    <row r="2" spans="1:8" ht="15">
      <c r="A2" s="2"/>
      <c r="B2" s="2"/>
      <c r="C2" s="2"/>
      <c r="D2" s="2"/>
      <c r="E2" s="2"/>
      <c r="F2" s="2"/>
      <c r="G2" s="2"/>
      <c r="H2" s="2"/>
    </row>
    <row r="4" spans="2:8" ht="15">
      <c r="B4" s="4" t="s">
        <v>11</v>
      </c>
      <c r="C4" s="4"/>
      <c r="D4" s="4"/>
      <c r="F4" s="4" t="s">
        <v>12</v>
      </c>
      <c r="G4" s="4"/>
      <c r="H4" s="4"/>
    </row>
    <row r="5" spans="1:8" ht="15">
      <c r="A5" s="5" t="s">
        <v>793</v>
      </c>
      <c r="B5" s="2"/>
      <c r="C5" s="2"/>
      <c r="D5" s="2"/>
      <c r="F5" s="2"/>
      <c r="G5" s="2"/>
      <c r="H5" s="2"/>
    </row>
    <row r="6" spans="1:7" ht="15">
      <c r="A6" t="s">
        <v>794</v>
      </c>
      <c r="B6" s="6">
        <v>75716</v>
      </c>
      <c r="C6" s="6"/>
      <c r="F6" s="6">
        <v>72324</v>
      </c>
      <c r="G6" s="6"/>
    </row>
    <row r="7" spans="1:7" ht="15">
      <c r="A7" t="s">
        <v>795</v>
      </c>
      <c r="B7" s="7">
        <v>47009</v>
      </c>
      <c r="C7" s="7"/>
      <c r="F7" s="7">
        <v>46903</v>
      </c>
      <c r="G7" s="7"/>
    </row>
    <row r="8" spans="1:7" ht="15">
      <c r="A8" t="s">
        <v>796</v>
      </c>
      <c r="B8" s="7">
        <v>15011</v>
      </c>
      <c r="C8" s="7"/>
      <c r="F8" s="7">
        <v>15080</v>
      </c>
      <c r="G8" s="7"/>
    </row>
    <row r="9" spans="1:7" ht="15">
      <c r="A9" t="s">
        <v>797</v>
      </c>
      <c r="B9" s="7">
        <v>12866</v>
      </c>
      <c r="C9" s="7"/>
      <c r="F9" s="7">
        <v>3811</v>
      </c>
      <c r="G9" s="7"/>
    </row>
    <row r="10" spans="1:7" ht="15">
      <c r="A10" t="s">
        <v>798</v>
      </c>
      <c r="B10" s="7">
        <v>10354</v>
      </c>
      <c r="C10" s="7"/>
      <c r="F10" s="7">
        <v>10796</v>
      </c>
      <c r="G10" s="7"/>
    </row>
    <row r="11" spans="1:7" ht="15">
      <c r="A11" t="s">
        <v>23</v>
      </c>
      <c r="B11" s="7">
        <v>29471</v>
      </c>
      <c r="C11" s="7"/>
      <c r="F11" s="7">
        <v>20583</v>
      </c>
      <c r="G11" s="7"/>
    </row>
    <row r="12" spans="1:7" ht="15">
      <c r="A12" s="5" t="s">
        <v>799</v>
      </c>
      <c r="B12" s="7">
        <v>190427</v>
      </c>
      <c r="C12" s="7"/>
      <c r="F12" s="7">
        <v>169497</v>
      </c>
      <c r="G12" s="7"/>
    </row>
    <row r="13" spans="1:7" ht="15">
      <c r="A13" t="s">
        <v>800</v>
      </c>
      <c r="B13" s="9">
        <v>-2862</v>
      </c>
      <c r="C13" s="9"/>
      <c r="F13" s="9">
        <v>-8145</v>
      </c>
      <c r="G13" s="9"/>
    </row>
    <row r="14" spans="1:7" ht="15">
      <c r="A14" s="5" t="s">
        <v>801</v>
      </c>
      <c r="B14" s="7">
        <v>187565</v>
      </c>
      <c r="C14" s="7"/>
      <c r="F14" s="7">
        <v>161352</v>
      </c>
      <c r="G14" s="7"/>
    </row>
    <row r="15" spans="1:8" ht="15">
      <c r="A15" s="5" t="s">
        <v>802</v>
      </c>
      <c r="B15" s="2"/>
      <c r="C15" s="2"/>
      <c r="D15" s="2"/>
      <c r="F15" s="2"/>
      <c r="G15" s="2"/>
      <c r="H15" s="2"/>
    </row>
    <row r="16" spans="1:7" ht="15">
      <c r="A16" t="s">
        <v>803</v>
      </c>
      <c r="B16" s="7">
        <v>723661</v>
      </c>
      <c r="C16" s="7"/>
      <c r="F16" s="7">
        <v>654321</v>
      </c>
      <c r="G16" s="7"/>
    </row>
    <row r="17" spans="1:7" ht="15">
      <c r="A17" t="s">
        <v>804</v>
      </c>
      <c r="B17" s="7">
        <v>36917</v>
      </c>
      <c r="C17" s="7"/>
      <c r="F17" s="7">
        <v>36504</v>
      </c>
      <c r="G17" s="7"/>
    </row>
    <row r="18" spans="1:7" ht="15">
      <c r="A18" t="s">
        <v>805</v>
      </c>
      <c r="B18" s="7">
        <v>82253</v>
      </c>
      <c r="C18" s="7"/>
      <c r="F18" s="7">
        <v>82515</v>
      </c>
      <c r="G18" s="7"/>
    </row>
    <row r="19" spans="1:7" ht="15">
      <c r="A19" t="s">
        <v>806</v>
      </c>
      <c r="B19" s="7">
        <v>47010</v>
      </c>
      <c r="C19" s="7"/>
      <c r="F19" s="7">
        <v>46906</v>
      </c>
      <c r="G19" s="7"/>
    </row>
    <row r="20" spans="1:7" ht="15">
      <c r="A20" t="s">
        <v>807</v>
      </c>
      <c r="B20" s="7">
        <v>14027</v>
      </c>
      <c r="C20" s="7"/>
      <c r="F20" s="7">
        <v>11484</v>
      </c>
      <c r="G20" s="7"/>
    </row>
    <row r="21" spans="1:7" ht="15">
      <c r="A21" t="s">
        <v>808</v>
      </c>
      <c r="B21" s="7">
        <v>12084</v>
      </c>
      <c r="C21" s="7"/>
      <c r="F21" s="7">
        <v>12458</v>
      </c>
      <c r="G21" s="7"/>
    </row>
    <row r="22" spans="1:7" ht="15">
      <c r="A22" t="s">
        <v>377</v>
      </c>
      <c r="B22" s="7">
        <v>11691</v>
      </c>
      <c r="C22" s="7"/>
      <c r="F22" s="7">
        <v>9691</v>
      </c>
      <c r="G22" s="7"/>
    </row>
    <row r="23" spans="1:7" ht="15">
      <c r="A23" t="s">
        <v>23</v>
      </c>
      <c r="B23" s="7">
        <v>7399</v>
      </c>
      <c r="C23" s="7"/>
      <c r="F23" s="7">
        <v>3021</v>
      </c>
      <c r="G23" s="7"/>
    </row>
    <row r="24" spans="1:7" ht="15">
      <c r="A24" s="5" t="s">
        <v>809</v>
      </c>
      <c r="B24" s="7">
        <v>935042</v>
      </c>
      <c r="C24" s="7"/>
      <c r="F24" s="7">
        <v>856900</v>
      </c>
      <c r="G24" s="7"/>
    </row>
    <row r="25" spans="1:7" ht="15">
      <c r="A25" t="s">
        <v>810</v>
      </c>
      <c r="B25" s="6">
        <v>747477</v>
      </c>
      <c r="C25" s="6"/>
      <c r="F25" s="6">
        <v>695548</v>
      </c>
      <c r="G25" s="6"/>
    </row>
    <row r="26" spans="1:8" ht="15">
      <c r="A26" s="5" t="s">
        <v>811</v>
      </c>
      <c r="B26" s="2"/>
      <c r="C26" s="2"/>
      <c r="D26" s="2"/>
      <c r="F26" s="2"/>
      <c r="G26" s="2"/>
      <c r="H26" s="2"/>
    </row>
    <row r="27" spans="1:7" ht="15">
      <c r="A27" t="s">
        <v>812</v>
      </c>
      <c r="B27" s="8" t="s">
        <v>157</v>
      </c>
      <c r="C27" s="8"/>
      <c r="F27" s="6">
        <v>14794</v>
      </c>
      <c r="G27" s="6"/>
    </row>
    <row r="28" spans="1:7" ht="15">
      <c r="A28" t="s">
        <v>813</v>
      </c>
      <c r="B28" s="7">
        <v>747477</v>
      </c>
      <c r="C28" s="7"/>
      <c r="F28" s="7">
        <v>710342</v>
      </c>
      <c r="G28" s="7"/>
    </row>
    <row r="29" spans="1:7" ht="15">
      <c r="A29" t="s">
        <v>810</v>
      </c>
      <c r="B29" s="6">
        <v>747477</v>
      </c>
      <c r="C29" s="6"/>
      <c r="F29" s="6">
        <v>695548</v>
      </c>
      <c r="G29" s="6"/>
    </row>
  </sheetData>
  <sheetProtection selectLockedCells="1" selectUnlockedCells="1"/>
  <mergeCells count="53">
    <mergeCell ref="A2:H2"/>
    <mergeCell ref="B4:D4"/>
    <mergeCell ref="F4:H4"/>
    <mergeCell ref="B5:D5"/>
    <mergeCell ref="F5:H5"/>
    <mergeCell ref="B6:C6"/>
    <mergeCell ref="F6:G6"/>
    <mergeCell ref="B7:C7"/>
    <mergeCell ref="F7:G7"/>
    <mergeCell ref="B8:C8"/>
    <mergeCell ref="F8:G8"/>
    <mergeCell ref="B9:C9"/>
    <mergeCell ref="F9:G9"/>
    <mergeCell ref="B10:C10"/>
    <mergeCell ref="F10:G10"/>
    <mergeCell ref="B11:C11"/>
    <mergeCell ref="F11:G11"/>
    <mergeCell ref="B12:C12"/>
    <mergeCell ref="F12:G12"/>
    <mergeCell ref="B13:C13"/>
    <mergeCell ref="F13:G13"/>
    <mergeCell ref="B14:C14"/>
    <mergeCell ref="F14:G14"/>
    <mergeCell ref="B15:D15"/>
    <mergeCell ref="F15:H15"/>
    <mergeCell ref="B16:C16"/>
    <mergeCell ref="F16:G16"/>
    <mergeCell ref="B17:C17"/>
    <mergeCell ref="F17:G17"/>
    <mergeCell ref="B18:C18"/>
    <mergeCell ref="F18:G18"/>
    <mergeCell ref="B19:C19"/>
    <mergeCell ref="F19:G19"/>
    <mergeCell ref="B20:C20"/>
    <mergeCell ref="F20:G20"/>
    <mergeCell ref="B21:C21"/>
    <mergeCell ref="F21:G21"/>
    <mergeCell ref="B22:C22"/>
    <mergeCell ref="F22:G22"/>
    <mergeCell ref="B23:C23"/>
    <mergeCell ref="F23:G23"/>
    <mergeCell ref="B24:C24"/>
    <mergeCell ref="F24:G24"/>
    <mergeCell ref="B25:C25"/>
    <mergeCell ref="F25:G25"/>
    <mergeCell ref="B26:D26"/>
    <mergeCell ref="F26:H26"/>
    <mergeCell ref="B27:C27"/>
    <mergeCell ref="F27:G27"/>
    <mergeCell ref="B28:C28"/>
    <mergeCell ref="F28:G28"/>
    <mergeCell ref="B29:C29"/>
    <mergeCell ref="F29:G29"/>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48.7109375" style="0" customWidth="1"/>
    <col min="2" max="16384" width="8.7109375" style="0" customWidth="1"/>
  </cols>
  <sheetData>
    <row r="2" spans="1:8" ht="15">
      <c r="A2" s="2"/>
      <c r="B2" s="2"/>
      <c r="C2" s="2"/>
      <c r="D2" s="2"/>
      <c r="E2" s="2"/>
      <c r="F2" s="2"/>
      <c r="G2" s="2"/>
      <c r="H2" s="2"/>
    </row>
    <row r="4" spans="2:8" ht="15">
      <c r="B4" s="4" t="s">
        <v>11</v>
      </c>
      <c r="C4" s="4"/>
      <c r="D4" s="4"/>
      <c r="F4" s="4" t="s">
        <v>12</v>
      </c>
      <c r="G4" s="4"/>
      <c r="H4" s="4"/>
    </row>
    <row r="5" spans="1:7" ht="15">
      <c r="A5" t="s">
        <v>814</v>
      </c>
      <c r="B5" s="6">
        <v>101240</v>
      </c>
      <c r="C5" s="6"/>
      <c r="F5" s="6">
        <v>100412</v>
      </c>
      <c r="G5" s="6"/>
    </row>
    <row r="6" spans="1:7" ht="15">
      <c r="A6" t="s">
        <v>815</v>
      </c>
      <c r="B6" s="7">
        <v>17609</v>
      </c>
      <c r="C6" s="7"/>
      <c r="F6" s="7">
        <v>14534</v>
      </c>
      <c r="G6" s="7"/>
    </row>
  </sheetData>
  <sheetProtection selectLockedCells="1" selectUnlockedCells="1"/>
  <mergeCells count="7">
    <mergeCell ref="A2:H2"/>
    <mergeCell ref="B4:D4"/>
    <mergeCell ref="F4:H4"/>
    <mergeCell ref="B5:C5"/>
    <mergeCell ref="F5:G5"/>
    <mergeCell ref="B6:C6"/>
    <mergeCell ref="F6:G6"/>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6" ht="15">
      <c r="A2" s="1" t="s">
        <v>816</v>
      </c>
      <c r="B2" s="1"/>
      <c r="C2" s="1"/>
      <c r="D2" s="1"/>
      <c r="E2" s="1"/>
      <c r="F2" s="1"/>
    </row>
    <row r="4" spans="1:12" ht="15">
      <c r="A4" s="2"/>
      <c r="B4" s="2"/>
      <c r="C4" s="2"/>
      <c r="D4" s="2"/>
      <c r="E4" s="2"/>
      <c r="F4" s="2"/>
      <c r="G4" s="2"/>
      <c r="H4" s="2"/>
      <c r="I4" s="2"/>
      <c r="J4" s="2"/>
      <c r="K4" s="2"/>
      <c r="L4" s="2"/>
    </row>
    <row r="6" spans="2:12" ht="15">
      <c r="B6" s="4" t="s">
        <v>11</v>
      </c>
      <c r="C6" s="4"/>
      <c r="D6" s="4"/>
      <c r="F6" s="4" t="s">
        <v>12</v>
      </c>
      <c r="G6" s="4"/>
      <c r="H6" s="4"/>
      <c r="J6" s="4" t="s">
        <v>13</v>
      </c>
      <c r="K6" s="4"/>
      <c r="L6" s="4"/>
    </row>
    <row r="7" spans="1:11" ht="15">
      <c r="A7" t="s">
        <v>817</v>
      </c>
      <c r="B7" s="6">
        <v>511937</v>
      </c>
      <c r="C7" s="6"/>
      <c r="F7" s="6">
        <v>556915</v>
      </c>
      <c r="G7" s="6"/>
      <c r="J7" s="6">
        <v>524810</v>
      </c>
      <c r="K7" s="6"/>
    </row>
  </sheetData>
  <sheetProtection selectLockedCells="1" selectUnlockedCells="1"/>
  <mergeCells count="8">
    <mergeCell ref="A2:F2"/>
    <mergeCell ref="A4:L4"/>
    <mergeCell ref="B6:D6"/>
    <mergeCell ref="F6:H6"/>
    <mergeCell ref="J6:L6"/>
    <mergeCell ref="B7:C7"/>
    <mergeCell ref="F7:G7"/>
    <mergeCell ref="J7:K7"/>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AB7"/>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2" spans="1:28" ht="15">
      <c r="A2" s="2"/>
      <c r="B2" s="2"/>
      <c r="C2" s="2"/>
      <c r="D2" s="2"/>
      <c r="E2" s="2"/>
      <c r="F2" s="2"/>
      <c r="G2" s="2"/>
      <c r="H2" s="2"/>
      <c r="I2" s="2"/>
      <c r="J2" s="2"/>
      <c r="K2" s="2"/>
      <c r="L2" s="2"/>
      <c r="M2" s="2"/>
      <c r="N2" s="2"/>
      <c r="O2" s="2"/>
      <c r="P2" s="2"/>
      <c r="Q2" s="2"/>
      <c r="R2" s="2"/>
      <c r="S2" s="2"/>
      <c r="T2" s="2"/>
      <c r="U2" s="2"/>
      <c r="V2" s="2"/>
      <c r="W2" s="2"/>
      <c r="X2" s="2"/>
      <c r="Y2" s="2"/>
      <c r="Z2" s="2"/>
      <c r="AA2" s="2"/>
      <c r="AB2" s="2"/>
    </row>
    <row r="4" spans="2:28" ht="15">
      <c r="B4" s="4" t="s">
        <v>168</v>
      </c>
      <c r="C4" s="4"/>
      <c r="D4" s="4"/>
      <c r="F4" s="4" t="s">
        <v>169</v>
      </c>
      <c r="G4" s="4"/>
      <c r="H4" s="4"/>
      <c r="J4" s="4" t="s">
        <v>170</v>
      </c>
      <c r="K4" s="4"/>
      <c r="L4" s="4"/>
      <c r="N4" s="4" t="s">
        <v>272</v>
      </c>
      <c r="O4" s="4"/>
      <c r="P4" s="4"/>
      <c r="R4" s="4" t="s">
        <v>273</v>
      </c>
      <c r="S4" s="4"/>
      <c r="T4" s="4"/>
      <c r="V4" s="4" t="s">
        <v>274</v>
      </c>
      <c r="W4" s="4"/>
      <c r="X4" s="4"/>
      <c r="Z4" s="4" t="s">
        <v>133</v>
      </c>
      <c r="AA4" s="4"/>
      <c r="AB4" s="4"/>
    </row>
    <row r="5" spans="1:27" ht="15">
      <c r="A5" t="s">
        <v>818</v>
      </c>
      <c r="B5" s="6">
        <v>261560</v>
      </c>
      <c r="C5" s="6"/>
      <c r="F5" s="6">
        <v>168831</v>
      </c>
      <c r="G5" s="6"/>
      <c r="J5" s="6">
        <v>149375</v>
      </c>
      <c r="K5" s="6"/>
      <c r="N5" s="6">
        <v>145074</v>
      </c>
      <c r="O5" s="6"/>
      <c r="R5" s="6">
        <v>104688</v>
      </c>
      <c r="S5" s="6"/>
      <c r="V5" s="6">
        <v>838536</v>
      </c>
      <c r="W5" s="6"/>
      <c r="Z5" s="6">
        <v>1668064</v>
      </c>
      <c r="AA5" s="6"/>
    </row>
    <row r="6" spans="1:27" ht="15">
      <c r="A6" t="s">
        <v>819</v>
      </c>
      <c r="B6" s="7">
        <v>79335</v>
      </c>
      <c r="C6" s="7"/>
      <c r="F6" s="7">
        <v>64400</v>
      </c>
      <c r="G6" s="7"/>
      <c r="J6" s="7">
        <v>65144</v>
      </c>
      <c r="K6" s="7"/>
      <c r="N6" s="7">
        <v>57105</v>
      </c>
      <c r="O6" s="7"/>
      <c r="R6" s="7">
        <v>45446</v>
      </c>
      <c r="S6" s="7"/>
      <c r="V6" s="7">
        <v>427435</v>
      </c>
      <c r="W6" s="7"/>
      <c r="Z6" s="7">
        <v>738865</v>
      </c>
      <c r="AA6" s="7"/>
    </row>
    <row r="7" spans="1:27" ht="15">
      <c r="A7" t="s">
        <v>133</v>
      </c>
      <c r="B7" s="6">
        <v>340895</v>
      </c>
      <c r="C7" s="6"/>
      <c r="F7" s="6">
        <v>233231</v>
      </c>
      <c r="G7" s="6"/>
      <c r="J7" s="6">
        <v>214519</v>
      </c>
      <c r="K7" s="6"/>
      <c r="N7" s="6">
        <v>202179</v>
      </c>
      <c r="O7" s="6"/>
      <c r="R7" s="6">
        <v>150134</v>
      </c>
      <c r="S7" s="6"/>
      <c r="V7" s="6">
        <v>1265971</v>
      </c>
      <c r="W7" s="6"/>
      <c r="Z7" s="6">
        <v>2406929</v>
      </c>
      <c r="AA7" s="6"/>
    </row>
  </sheetData>
  <sheetProtection selectLockedCells="1" selectUnlockedCells="1"/>
  <mergeCells count="29">
    <mergeCell ref="A2:AB2"/>
    <mergeCell ref="B4:D4"/>
    <mergeCell ref="F4:H4"/>
    <mergeCell ref="J4:L4"/>
    <mergeCell ref="N4:P4"/>
    <mergeCell ref="R4:T4"/>
    <mergeCell ref="V4:X4"/>
    <mergeCell ref="Z4:AB4"/>
    <mergeCell ref="B5:C5"/>
    <mergeCell ref="F5:G5"/>
    <mergeCell ref="J5:K5"/>
    <mergeCell ref="N5:O5"/>
    <mergeCell ref="R5:S5"/>
    <mergeCell ref="V5:W5"/>
    <mergeCell ref="Z5:AA5"/>
    <mergeCell ref="B6:C6"/>
    <mergeCell ref="F6:G6"/>
    <mergeCell ref="J6:K6"/>
    <mergeCell ref="N6:O6"/>
    <mergeCell ref="R6:S6"/>
    <mergeCell ref="V6:W6"/>
    <mergeCell ref="Z6:AA6"/>
    <mergeCell ref="B7:C7"/>
    <mergeCell ref="F7:G7"/>
    <mergeCell ref="J7:K7"/>
    <mergeCell ref="N7:O7"/>
    <mergeCell ref="R7:S7"/>
    <mergeCell ref="V7:W7"/>
    <mergeCell ref="Z7:AA7"/>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AB5"/>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2" spans="1:28" ht="15">
      <c r="A2" s="2"/>
      <c r="B2" s="2"/>
      <c r="C2" s="2"/>
      <c r="D2" s="2"/>
      <c r="E2" s="2"/>
      <c r="F2" s="2"/>
      <c r="G2" s="2"/>
      <c r="H2" s="2"/>
      <c r="I2" s="2"/>
      <c r="J2" s="2"/>
      <c r="K2" s="2"/>
      <c r="L2" s="2"/>
      <c r="M2" s="2"/>
      <c r="N2" s="2"/>
      <c r="O2" s="2"/>
      <c r="P2" s="2"/>
      <c r="Q2" s="2"/>
      <c r="R2" s="2"/>
      <c r="S2" s="2"/>
      <c r="T2" s="2"/>
      <c r="U2" s="2"/>
      <c r="V2" s="2"/>
      <c r="W2" s="2"/>
      <c r="X2" s="2"/>
      <c r="Y2" s="2"/>
      <c r="Z2" s="2"/>
      <c r="AA2" s="2"/>
      <c r="AB2" s="2"/>
    </row>
    <row r="4" spans="2:28" ht="15">
      <c r="B4" s="4" t="s">
        <v>168</v>
      </c>
      <c r="C4" s="4"/>
      <c r="D4" s="4"/>
      <c r="F4" s="4" t="s">
        <v>169</v>
      </c>
      <c r="G4" s="4"/>
      <c r="H4" s="4"/>
      <c r="J4" s="4" t="s">
        <v>170</v>
      </c>
      <c r="K4" s="4"/>
      <c r="L4" s="4"/>
      <c r="N4" s="4" t="s">
        <v>272</v>
      </c>
      <c r="O4" s="4"/>
      <c r="P4" s="4"/>
      <c r="R4" s="4" t="s">
        <v>273</v>
      </c>
      <c r="S4" s="4"/>
      <c r="T4" s="4"/>
      <c r="V4" s="4" t="s">
        <v>274</v>
      </c>
      <c r="W4" s="4"/>
      <c r="X4" s="4"/>
      <c r="Z4" s="4" t="s">
        <v>133</v>
      </c>
      <c r="AA4" s="4"/>
      <c r="AB4" s="4"/>
    </row>
    <row r="5" spans="1:27" ht="15">
      <c r="A5" t="s">
        <v>820</v>
      </c>
      <c r="B5" s="6">
        <v>33694</v>
      </c>
      <c r="C5" s="6"/>
      <c r="F5" s="6">
        <v>31134</v>
      </c>
      <c r="G5" s="6"/>
      <c r="J5" s="6">
        <v>26405</v>
      </c>
      <c r="K5" s="6"/>
      <c r="N5" s="6">
        <v>31117</v>
      </c>
      <c r="O5" s="6"/>
      <c r="R5" s="6">
        <v>31811</v>
      </c>
      <c r="S5" s="6"/>
      <c r="V5" s="6">
        <v>192295</v>
      </c>
      <c r="W5" s="6"/>
      <c r="Z5" s="6">
        <v>346456</v>
      </c>
      <c r="AA5" s="6"/>
    </row>
  </sheetData>
  <sheetProtection selectLockedCells="1" selectUnlockedCells="1"/>
  <mergeCells count="15">
    <mergeCell ref="A2:AB2"/>
    <mergeCell ref="B4:D4"/>
    <mergeCell ref="F4:H4"/>
    <mergeCell ref="J4:L4"/>
    <mergeCell ref="N4:P4"/>
    <mergeCell ref="R4:T4"/>
    <mergeCell ref="V4:X4"/>
    <mergeCell ref="Z4:AB4"/>
    <mergeCell ref="B5:C5"/>
    <mergeCell ref="F5:G5"/>
    <mergeCell ref="J5:K5"/>
    <mergeCell ref="N5:O5"/>
    <mergeCell ref="R5:S5"/>
    <mergeCell ref="V5:W5"/>
    <mergeCell ref="Z5:AA5"/>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46.7109375" style="0" customWidth="1"/>
    <col min="2" max="16384" width="8.7109375" style="0" customWidth="1"/>
  </cols>
  <sheetData>
    <row r="2" spans="1:8" ht="15">
      <c r="A2" s="2"/>
      <c r="B2" s="2"/>
      <c r="C2" s="2"/>
      <c r="D2" s="2"/>
      <c r="E2" s="2"/>
      <c r="F2" s="2"/>
      <c r="G2" s="2"/>
      <c r="H2" s="2"/>
    </row>
    <row r="4" spans="2:8" ht="15">
      <c r="B4" s="4" t="s">
        <v>11</v>
      </c>
      <c r="C4" s="4"/>
      <c r="D4" s="4"/>
      <c r="F4" s="4" t="s">
        <v>12</v>
      </c>
      <c r="G4" s="4"/>
      <c r="H4" s="4"/>
    </row>
    <row r="5" spans="1:7" ht="15">
      <c r="A5" t="s">
        <v>821</v>
      </c>
      <c r="B5" s="6">
        <v>105000</v>
      </c>
      <c r="C5" s="6"/>
      <c r="F5" s="6">
        <v>105000</v>
      </c>
      <c r="G5" s="6"/>
    </row>
    <row r="6" spans="1:7" ht="15">
      <c r="A6" t="s">
        <v>822</v>
      </c>
      <c r="B6" s="6">
        <v>44595</v>
      </c>
      <c r="C6" s="6"/>
      <c r="F6" s="6">
        <v>32579</v>
      </c>
      <c r="G6" s="6"/>
    </row>
    <row r="7" spans="1:7" ht="15">
      <c r="A7" t="s">
        <v>823</v>
      </c>
      <c r="B7" s="8" t="s">
        <v>268</v>
      </c>
      <c r="C7" s="8"/>
      <c r="F7" s="8" t="s">
        <v>269</v>
      </c>
      <c r="G7" s="8"/>
    </row>
  </sheetData>
  <sheetProtection selectLockedCells="1" selectUnlockedCells="1"/>
  <mergeCells count="9">
    <mergeCell ref="A2:H2"/>
    <mergeCell ref="B4:D4"/>
    <mergeCell ref="F4:H4"/>
    <mergeCell ref="B5:C5"/>
    <mergeCell ref="F5:G5"/>
    <mergeCell ref="B6:C6"/>
    <mergeCell ref="F6:G6"/>
    <mergeCell ref="B7:C7"/>
    <mergeCell ref="F7:G7"/>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M40"/>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62.7109375" style="0" customWidth="1"/>
    <col min="4" max="4" width="8.7109375" style="0" customWidth="1"/>
    <col min="5" max="5" width="12.7109375" style="0" customWidth="1"/>
    <col min="6" max="16384" width="8.7109375" style="0" customWidth="1"/>
  </cols>
  <sheetData>
    <row r="2" spans="1:6" ht="15">
      <c r="A2" s="1" t="s">
        <v>824</v>
      </c>
      <c r="B2" s="1"/>
      <c r="C2" s="1"/>
      <c r="D2" s="1"/>
      <c r="E2" s="1"/>
      <c r="F2" s="1"/>
    </row>
    <row r="4" spans="1:13" ht="15">
      <c r="A4" s="2"/>
      <c r="B4" s="2"/>
      <c r="C4" s="2"/>
      <c r="D4" s="2"/>
      <c r="E4" s="2"/>
      <c r="F4" s="2"/>
      <c r="G4" s="2"/>
      <c r="H4" s="2"/>
      <c r="I4" s="2"/>
      <c r="J4" s="2"/>
      <c r="K4" s="2"/>
      <c r="L4" s="2"/>
      <c r="M4" s="2"/>
    </row>
    <row r="6" spans="1:13" ht="15">
      <c r="A6" s="14" t="s">
        <v>825</v>
      </c>
      <c r="C6" t="s">
        <v>826</v>
      </c>
      <c r="E6" s="14" t="s">
        <v>827</v>
      </c>
      <c r="G6" s="4" t="s">
        <v>11</v>
      </c>
      <c r="H6" s="4"/>
      <c r="I6" s="4"/>
      <c r="K6" s="4" t="s">
        <v>12</v>
      </c>
      <c r="L6" s="4"/>
      <c r="M6" s="4"/>
    </row>
    <row r="7" spans="1:13" ht="15">
      <c r="A7" s="1" t="s">
        <v>828</v>
      </c>
      <c r="B7" s="1"/>
      <c r="C7" s="1"/>
      <c r="G7" s="2"/>
      <c r="H7" s="2"/>
      <c r="I7" s="2"/>
      <c r="K7" s="2"/>
      <c r="L7" s="2"/>
      <c r="M7" s="2"/>
    </row>
    <row r="8" spans="1:12" ht="15">
      <c r="A8" s="14" t="s">
        <v>168</v>
      </c>
      <c r="C8" t="s">
        <v>829</v>
      </c>
      <c r="E8" s="14" t="s">
        <v>306</v>
      </c>
      <c r="G8" s="6">
        <v>90000</v>
      </c>
      <c r="H8" s="6"/>
      <c r="K8" s="6">
        <v>90000</v>
      </c>
      <c r="L8" s="6"/>
    </row>
    <row r="9" spans="1:12" ht="15">
      <c r="A9" s="14" t="s">
        <v>170</v>
      </c>
      <c r="C9" t="s">
        <v>829</v>
      </c>
      <c r="E9" s="14" t="s">
        <v>830</v>
      </c>
      <c r="G9" s="7">
        <v>250000</v>
      </c>
      <c r="H9" s="7"/>
      <c r="K9" s="7">
        <v>250000</v>
      </c>
      <c r="L9" s="7"/>
    </row>
    <row r="10" spans="1:12" ht="15">
      <c r="A10" s="14" t="s">
        <v>170</v>
      </c>
      <c r="C10" t="s">
        <v>831</v>
      </c>
      <c r="E10" s="14" t="s">
        <v>832</v>
      </c>
      <c r="G10" s="7">
        <v>22500</v>
      </c>
      <c r="H10" s="7"/>
      <c r="K10" s="7">
        <v>22500</v>
      </c>
      <c r="L10" s="7"/>
    </row>
    <row r="11" spans="1:12" ht="15">
      <c r="A11" s="14" t="s">
        <v>272</v>
      </c>
      <c r="C11" t="s">
        <v>829</v>
      </c>
      <c r="E11" s="14" t="s">
        <v>833</v>
      </c>
      <c r="G11" s="7">
        <v>90000</v>
      </c>
      <c r="H11" s="7"/>
      <c r="K11" s="7">
        <v>90000</v>
      </c>
      <c r="L11" s="7"/>
    </row>
    <row r="12" spans="1:12" ht="15">
      <c r="A12" s="14" t="s">
        <v>273</v>
      </c>
      <c r="C12" t="s">
        <v>829</v>
      </c>
      <c r="E12" s="14" t="s">
        <v>309</v>
      </c>
      <c r="G12" s="7">
        <v>52000</v>
      </c>
      <c r="H12" s="7"/>
      <c r="K12" s="7">
        <v>52000</v>
      </c>
      <c r="L12" s="7"/>
    </row>
    <row r="13" spans="1:12" ht="15">
      <c r="A13" s="14" t="s">
        <v>302</v>
      </c>
      <c r="C13" t="s">
        <v>829</v>
      </c>
      <c r="E13" s="14" t="s">
        <v>834</v>
      </c>
      <c r="G13" s="7">
        <v>250000</v>
      </c>
      <c r="H13" s="7"/>
      <c r="K13" s="7">
        <v>250000</v>
      </c>
      <c r="L13" s="7"/>
    </row>
    <row r="14" spans="1:12" ht="15">
      <c r="A14" s="14" t="s">
        <v>749</v>
      </c>
      <c r="C14" t="s">
        <v>831</v>
      </c>
      <c r="E14" s="14" t="s">
        <v>835</v>
      </c>
      <c r="G14" s="7">
        <v>13500</v>
      </c>
      <c r="H14" s="7"/>
      <c r="K14" s="7">
        <v>13500</v>
      </c>
      <c r="L14" s="7"/>
    </row>
    <row r="15" spans="1:12" ht="15">
      <c r="A15" s="14" t="s">
        <v>836</v>
      </c>
      <c r="C15" t="s">
        <v>831</v>
      </c>
      <c r="E15" s="14" t="s">
        <v>837</v>
      </c>
      <c r="G15" s="7">
        <v>25000</v>
      </c>
      <c r="H15" s="7"/>
      <c r="K15" s="7">
        <v>25000</v>
      </c>
      <c r="L15" s="7"/>
    </row>
    <row r="16" spans="1:12" ht="15">
      <c r="A16" s="15">
        <v>2032</v>
      </c>
      <c r="C16" t="s">
        <v>838</v>
      </c>
      <c r="E16" s="21">
        <v>-1</v>
      </c>
      <c r="G16" s="7">
        <v>66700</v>
      </c>
      <c r="H16" s="7"/>
      <c r="K16" s="7">
        <v>66700</v>
      </c>
      <c r="L16" s="7"/>
    </row>
    <row r="17" spans="1:12" ht="15">
      <c r="A17" s="15">
        <v>2034</v>
      </c>
      <c r="C17" t="s">
        <v>838</v>
      </c>
      <c r="E17" s="21">
        <v>-1</v>
      </c>
      <c r="G17" s="7">
        <v>17000</v>
      </c>
      <c r="H17" s="7"/>
      <c r="K17" s="7">
        <v>17000</v>
      </c>
      <c r="L17" s="7"/>
    </row>
    <row r="18" spans="1:12" ht="15">
      <c r="A18" s="15">
        <v>2035</v>
      </c>
      <c r="C18" t="s">
        <v>829</v>
      </c>
      <c r="E18" s="14" t="s">
        <v>839</v>
      </c>
      <c r="G18" s="7">
        <v>150000</v>
      </c>
      <c r="H18" s="7"/>
      <c r="K18" s="7">
        <v>150000</v>
      </c>
      <c r="L18" s="7"/>
    </row>
    <row r="19" spans="1:12" ht="15">
      <c r="A19" s="15">
        <v>2037</v>
      </c>
      <c r="C19" t="s">
        <v>829</v>
      </c>
      <c r="E19" s="14" t="s">
        <v>840</v>
      </c>
      <c r="G19" s="7">
        <v>150000</v>
      </c>
      <c r="H19" s="7"/>
      <c r="K19" s="7">
        <v>150000</v>
      </c>
      <c r="L19" s="7"/>
    </row>
    <row r="20" spans="1:12" ht="15">
      <c r="A20" s="15">
        <v>2040</v>
      </c>
      <c r="C20" t="s">
        <v>829</v>
      </c>
      <c r="E20" s="14" t="s">
        <v>841</v>
      </c>
      <c r="G20" s="7">
        <v>35000</v>
      </c>
      <c r="H20" s="7"/>
      <c r="K20" s="7">
        <v>35000</v>
      </c>
      <c r="L20" s="7"/>
    </row>
    <row r="21" spans="1:12" ht="15">
      <c r="A21" s="15">
        <v>2041</v>
      </c>
      <c r="C21" t="s">
        <v>829</v>
      </c>
      <c r="E21" s="14" t="s">
        <v>842</v>
      </c>
      <c r="G21" s="7">
        <v>85000</v>
      </c>
      <c r="H21" s="7"/>
      <c r="K21" s="7">
        <v>85000</v>
      </c>
      <c r="L21" s="7"/>
    </row>
    <row r="22" spans="1:12" ht="15">
      <c r="A22" s="15">
        <v>2044</v>
      </c>
      <c r="C22" t="s">
        <v>829</v>
      </c>
      <c r="E22" s="14" t="s">
        <v>843</v>
      </c>
      <c r="G22" s="7">
        <v>60000</v>
      </c>
      <c r="H22" s="7"/>
      <c r="K22" s="7">
        <v>60000</v>
      </c>
      <c r="L22" s="7"/>
    </row>
    <row r="23" spans="1:12" ht="15">
      <c r="A23" s="15">
        <v>2045</v>
      </c>
      <c r="C23" t="s">
        <v>844</v>
      </c>
      <c r="E23" s="14" t="s">
        <v>845</v>
      </c>
      <c r="G23" s="7">
        <v>100000</v>
      </c>
      <c r="H23" s="7"/>
      <c r="K23" s="8" t="s">
        <v>25</v>
      </c>
      <c r="L23" s="8"/>
    </row>
    <row r="24" spans="1:12" ht="15">
      <c r="A24" s="15">
        <v>2047</v>
      </c>
      <c r="C24" t="s">
        <v>829</v>
      </c>
      <c r="E24" s="14" t="s">
        <v>846</v>
      </c>
      <c r="G24" s="7">
        <v>80000</v>
      </c>
      <c r="H24" s="7"/>
      <c r="K24" s="7">
        <v>80000</v>
      </c>
      <c r="L24" s="7"/>
    </row>
    <row r="25" spans="3:12" ht="15">
      <c r="C25" s="5" t="s">
        <v>847</v>
      </c>
      <c r="G25" s="7">
        <v>1536700</v>
      </c>
      <c r="H25" s="7"/>
      <c r="K25" s="7">
        <v>1436700</v>
      </c>
      <c r="L25" s="7"/>
    </row>
    <row r="26" spans="1:13" ht="15">
      <c r="A26" s="1" t="s">
        <v>848</v>
      </c>
      <c r="B26" s="1"/>
      <c r="C26" s="1"/>
      <c r="G26" s="2"/>
      <c r="H26" s="2"/>
      <c r="I26" s="2"/>
      <c r="K26" s="2"/>
      <c r="L26" s="2"/>
      <c r="M26" s="2"/>
    </row>
    <row r="27" spans="1:12" ht="15">
      <c r="A27" s="15">
        <v>2044</v>
      </c>
      <c r="C27" t="s">
        <v>829</v>
      </c>
      <c r="E27" s="14" t="s">
        <v>849</v>
      </c>
      <c r="G27" s="7">
        <v>75000</v>
      </c>
      <c r="H27" s="7"/>
      <c r="K27" s="7">
        <v>75000</v>
      </c>
      <c r="L27" s="7"/>
    </row>
    <row r="28" spans="3:12" ht="15">
      <c r="C28" s="5" t="s">
        <v>850</v>
      </c>
      <c r="G28" s="7">
        <v>1611700</v>
      </c>
      <c r="H28" s="7"/>
      <c r="K28" s="7">
        <v>1511700</v>
      </c>
      <c r="L28" s="7"/>
    </row>
    <row r="29" spans="1:13" ht="15">
      <c r="A29" s="1" t="s">
        <v>851</v>
      </c>
      <c r="B29" s="1"/>
      <c r="C29" s="1"/>
      <c r="G29" s="2"/>
      <c r="H29" s="2"/>
      <c r="I29" s="2"/>
      <c r="K29" s="2"/>
      <c r="L29" s="2"/>
      <c r="M29" s="2"/>
    </row>
    <row r="30" spans="1:12" ht="15">
      <c r="A30" s="14" t="s">
        <v>272</v>
      </c>
      <c r="C30" t="s">
        <v>852</v>
      </c>
      <c r="E30" s="14" t="s">
        <v>853</v>
      </c>
      <c r="G30" s="7">
        <v>15000</v>
      </c>
      <c r="H30" s="7"/>
      <c r="K30" s="7">
        <v>15000</v>
      </c>
      <c r="L30" s="7"/>
    </row>
    <row r="31" spans="3:12" ht="15">
      <c r="C31" s="5" t="s">
        <v>854</v>
      </c>
      <c r="G31" s="7">
        <v>1626700</v>
      </c>
      <c r="H31" s="7"/>
      <c r="K31" s="7">
        <v>1526700</v>
      </c>
      <c r="L31" s="7"/>
    </row>
    <row r="32" spans="1:13" ht="15">
      <c r="A32" s="1" t="s">
        <v>855</v>
      </c>
      <c r="B32" s="1"/>
      <c r="C32" s="1"/>
      <c r="G32" s="2"/>
      <c r="H32" s="2"/>
      <c r="I32" s="2"/>
      <c r="K32" s="2"/>
      <c r="L32" s="2"/>
      <c r="M32" s="2"/>
    </row>
    <row r="33" spans="3:12" ht="15">
      <c r="C33" t="s">
        <v>583</v>
      </c>
      <c r="G33" s="7">
        <v>68601</v>
      </c>
      <c r="H33" s="7"/>
      <c r="K33" s="7">
        <v>74149</v>
      </c>
      <c r="L33" s="7"/>
    </row>
    <row r="34" spans="3:12" ht="15">
      <c r="C34" t="s">
        <v>856</v>
      </c>
      <c r="G34" s="9">
        <v>-26515</v>
      </c>
      <c r="H34" s="9"/>
      <c r="K34" s="9">
        <v>-17541</v>
      </c>
      <c r="L34" s="9"/>
    </row>
    <row r="35" spans="3:12" ht="15">
      <c r="C35" t="s">
        <v>857</v>
      </c>
      <c r="G35" s="9">
        <v>-956</v>
      </c>
      <c r="H35" s="9"/>
      <c r="K35" s="9">
        <v>-1122</v>
      </c>
      <c r="L35" s="9"/>
    </row>
    <row r="36" spans="3:12" ht="15">
      <c r="C36" t="s">
        <v>858</v>
      </c>
      <c r="G36" s="9">
        <v>-10852</v>
      </c>
      <c r="H36" s="9"/>
      <c r="K36" s="9">
        <v>-11360</v>
      </c>
      <c r="L36" s="9"/>
    </row>
    <row r="37" spans="3:12" ht="15">
      <c r="C37" t="s">
        <v>133</v>
      </c>
      <c r="G37" s="7">
        <v>1656978</v>
      </c>
      <c r="H37" s="7"/>
      <c r="K37" s="7">
        <v>1570826</v>
      </c>
      <c r="L37" s="7"/>
    </row>
    <row r="38" spans="3:12" ht="15">
      <c r="C38" t="s">
        <v>859</v>
      </c>
      <c r="G38" s="9">
        <v>-83700</v>
      </c>
      <c r="H38" s="9"/>
      <c r="K38" s="9">
        <v>-83700</v>
      </c>
      <c r="L38" s="9"/>
    </row>
    <row r="39" spans="3:12" ht="15">
      <c r="C39" t="s">
        <v>238</v>
      </c>
      <c r="G39" s="9">
        <v>-93167</v>
      </c>
      <c r="H39" s="9"/>
      <c r="K39" s="9">
        <v>-6424</v>
      </c>
      <c r="L39" s="9"/>
    </row>
    <row r="40" spans="3:12" ht="15">
      <c r="C40" s="5" t="s">
        <v>860</v>
      </c>
      <c r="G40" s="6">
        <v>1480111</v>
      </c>
      <c r="H40" s="6"/>
      <c r="K40" s="6">
        <v>1480702</v>
      </c>
      <c r="L40" s="6"/>
    </row>
  </sheetData>
  <sheetProtection selectLockedCells="1" selectUnlockedCells="1"/>
  <mergeCells count="76">
    <mergeCell ref="A2:F2"/>
    <mergeCell ref="A4:M4"/>
    <mergeCell ref="G6:I6"/>
    <mergeCell ref="K6:M6"/>
    <mergeCell ref="A7:C7"/>
    <mergeCell ref="G7:I7"/>
    <mergeCell ref="K7:M7"/>
    <mergeCell ref="G8:H8"/>
    <mergeCell ref="K8:L8"/>
    <mergeCell ref="G9:H9"/>
    <mergeCell ref="K9:L9"/>
    <mergeCell ref="G10:H10"/>
    <mergeCell ref="K10:L10"/>
    <mergeCell ref="G11:H11"/>
    <mergeCell ref="K11:L11"/>
    <mergeCell ref="G12:H12"/>
    <mergeCell ref="K12:L12"/>
    <mergeCell ref="G13:H13"/>
    <mergeCell ref="K13:L13"/>
    <mergeCell ref="G14:H14"/>
    <mergeCell ref="K14:L14"/>
    <mergeCell ref="G15:H15"/>
    <mergeCell ref="K15:L15"/>
    <mergeCell ref="G16:H16"/>
    <mergeCell ref="K16:L16"/>
    <mergeCell ref="G17:H17"/>
    <mergeCell ref="K17:L17"/>
    <mergeCell ref="G18:H18"/>
    <mergeCell ref="K18:L18"/>
    <mergeCell ref="G19:H19"/>
    <mergeCell ref="K19:L19"/>
    <mergeCell ref="G20:H20"/>
    <mergeCell ref="K20:L20"/>
    <mergeCell ref="G21:H21"/>
    <mergeCell ref="K21:L21"/>
    <mergeCell ref="G22:H22"/>
    <mergeCell ref="K22:L22"/>
    <mergeCell ref="G23:H23"/>
    <mergeCell ref="K23:L23"/>
    <mergeCell ref="G24:H24"/>
    <mergeCell ref="K24:L24"/>
    <mergeCell ref="G25:H25"/>
    <mergeCell ref="K25:L25"/>
    <mergeCell ref="A26:C26"/>
    <mergeCell ref="G26:I26"/>
    <mergeCell ref="K26:M26"/>
    <mergeCell ref="G27:H27"/>
    <mergeCell ref="K27:L27"/>
    <mergeCell ref="G28:H28"/>
    <mergeCell ref="K28:L28"/>
    <mergeCell ref="A29:C29"/>
    <mergeCell ref="G29:I29"/>
    <mergeCell ref="K29:M29"/>
    <mergeCell ref="G30:H30"/>
    <mergeCell ref="K30:L30"/>
    <mergeCell ref="G31:H31"/>
    <mergeCell ref="K31:L31"/>
    <mergeCell ref="A32:C32"/>
    <mergeCell ref="G32:I32"/>
    <mergeCell ref="K32:M32"/>
    <mergeCell ref="G33:H33"/>
    <mergeCell ref="K33:L33"/>
    <mergeCell ref="G34:H34"/>
    <mergeCell ref="K34:L34"/>
    <mergeCell ref="G35:H35"/>
    <mergeCell ref="K35:L35"/>
    <mergeCell ref="G36:H36"/>
    <mergeCell ref="K36:L36"/>
    <mergeCell ref="G37:H37"/>
    <mergeCell ref="K37:L37"/>
    <mergeCell ref="G38:H38"/>
    <mergeCell ref="K38:L38"/>
    <mergeCell ref="G39:H39"/>
    <mergeCell ref="K39:L39"/>
    <mergeCell ref="G40:H40"/>
    <mergeCell ref="K40:L40"/>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AB5"/>
  <sheetViews>
    <sheetView workbookViewId="0" topLeftCell="A1">
      <selection activeCell="A1" sqref="A1"/>
    </sheetView>
  </sheetViews>
  <sheetFormatPr defaultColWidth="8.00390625" defaultRowHeight="15"/>
  <cols>
    <col min="1" max="1" width="15.7109375" style="0" customWidth="1"/>
    <col min="2" max="16384" width="8.7109375" style="0" customWidth="1"/>
  </cols>
  <sheetData>
    <row r="2" spans="1:28" ht="15">
      <c r="A2" s="2"/>
      <c r="B2" s="2"/>
      <c r="C2" s="2"/>
      <c r="D2" s="2"/>
      <c r="E2" s="2"/>
      <c r="F2" s="2"/>
      <c r="G2" s="2"/>
      <c r="H2" s="2"/>
      <c r="I2" s="2"/>
      <c r="J2" s="2"/>
      <c r="K2" s="2"/>
      <c r="L2" s="2"/>
      <c r="M2" s="2"/>
      <c r="N2" s="2"/>
      <c r="O2" s="2"/>
      <c r="P2" s="2"/>
      <c r="Q2" s="2"/>
      <c r="R2" s="2"/>
      <c r="S2" s="2"/>
      <c r="T2" s="2"/>
      <c r="U2" s="2"/>
      <c r="V2" s="2"/>
      <c r="W2" s="2"/>
      <c r="X2" s="2"/>
      <c r="Y2" s="2"/>
      <c r="Z2" s="2"/>
      <c r="AA2" s="2"/>
      <c r="AB2" s="2"/>
    </row>
    <row r="4" spans="2:28" ht="15">
      <c r="B4" s="4" t="s">
        <v>168</v>
      </c>
      <c r="C4" s="4"/>
      <c r="D4" s="4"/>
      <c r="F4" s="4" t="s">
        <v>169</v>
      </c>
      <c r="G4" s="4"/>
      <c r="H4" s="4"/>
      <c r="J4" s="4" t="s">
        <v>170</v>
      </c>
      <c r="K4" s="4"/>
      <c r="L4" s="4"/>
      <c r="N4" s="4" t="s">
        <v>272</v>
      </c>
      <c r="O4" s="4"/>
      <c r="P4" s="4"/>
      <c r="R4" s="4" t="s">
        <v>273</v>
      </c>
      <c r="S4" s="4"/>
      <c r="T4" s="4"/>
      <c r="V4" s="4" t="s">
        <v>274</v>
      </c>
      <c r="W4" s="4"/>
      <c r="X4" s="4"/>
      <c r="Z4" s="4" t="s">
        <v>133</v>
      </c>
      <c r="AA4" s="4"/>
      <c r="AB4" s="4"/>
    </row>
    <row r="5" spans="1:27" ht="15">
      <c r="A5" t="s">
        <v>861</v>
      </c>
      <c r="B5" s="6">
        <v>90000</v>
      </c>
      <c r="C5" s="6"/>
      <c r="F5" s="8" t="s">
        <v>157</v>
      </c>
      <c r="G5" s="8"/>
      <c r="J5" s="6">
        <v>272500</v>
      </c>
      <c r="K5" s="6"/>
      <c r="N5" s="6">
        <v>105000</v>
      </c>
      <c r="O5" s="6"/>
      <c r="R5" s="6">
        <v>52000</v>
      </c>
      <c r="S5" s="6"/>
      <c r="V5" s="6">
        <v>1075047</v>
      </c>
      <c r="W5" s="6"/>
      <c r="Z5" s="6">
        <v>1594547</v>
      </c>
      <c r="AA5" s="6"/>
    </row>
  </sheetData>
  <sheetProtection selectLockedCells="1" selectUnlockedCells="1"/>
  <mergeCells count="15">
    <mergeCell ref="A2:AB2"/>
    <mergeCell ref="B4:D4"/>
    <mergeCell ref="F4:H4"/>
    <mergeCell ref="J4:L4"/>
    <mergeCell ref="N4:P4"/>
    <mergeCell ref="R4:T4"/>
    <mergeCell ref="V4:X4"/>
    <mergeCell ref="Z4:AB4"/>
    <mergeCell ref="B5:C5"/>
    <mergeCell ref="F5:G5"/>
    <mergeCell ref="J5:K5"/>
    <mergeCell ref="N5:O5"/>
    <mergeCell ref="R5:S5"/>
    <mergeCell ref="V5:W5"/>
    <mergeCell ref="Z5:AA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T17"/>
  <sheetViews>
    <sheetView workbookViewId="0" topLeftCell="A1">
      <selection activeCell="A1" sqref="A1"/>
    </sheetView>
  </sheetViews>
  <sheetFormatPr defaultColWidth="8.00390625" defaultRowHeight="15"/>
  <cols>
    <col min="1" max="1" width="72.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1:20" ht="15">
      <c r="A4" t="s">
        <v>126</v>
      </c>
      <c r="B4" s="4" t="s">
        <v>10</v>
      </c>
      <c r="C4" s="4"/>
      <c r="D4" s="4"/>
      <c r="E4" s="4"/>
      <c r="F4" s="4"/>
      <c r="G4" s="4"/>
      <c r="H4" s="4"/>
      <c r="I4" s="4"/>
      <c r="J4" s="4"/>
      <c r="K4" s="4"/>
      <c r="L4" s="4"/>
      <c r="M4" s="4"/>
      <c r="N4" s="4"/>
      <c r="O4" s="4"/>
      <c r="P4" s="4"/>
      <c r="Q4" s="4"/>
      <c r="R4" s="4"/>
      <c r="S4" s="4"/>
      <c r="T4" s="4"/>
    </row>
    <row r="5" spans="2:20" ht="15">
      <c r="B5" s="4" t="s">
        <v>11</v>
      </c>
      <c r="C5" s="4"/>
      <c r="D5" s="4"/>
      <c r="F5" s="4" t="s">
        <v>12</v>
      </c>
      <c r="G5" s="4"/>
      <c r="H5" s="4"/>
      <c r="J5" s="4" t="s">
        <v>13</v>
      </c>
      <c r="K5" s="4"/>
      <c r="L5" s="4"/>
      <c r="N5" s="4" t="s">
        <v>127</v>
      </c>
      <c r="O5" s="4"/>
      <c r="P5" s="4"/>
      <c r="R5" s="4" t="s">
        <v>128</v>
      </c>
      <c r="S5" s="4"/>
      <c r="T5" s="4"/>
    </row>
    <row r="6" spans="1:19" ht="15">
      <c r="A6" t="s">
        <v>151</v>
      </c>
      <c r="B6" s="11">
        <v>1.32</v>
      </c>
      <c r="C6" s="11"/>
      <c r="F6" s="11">
        <v>1.27</v>
      </c>
      <c r="G6" s="11"/>
      <c r="J6" s="11">
        <v>1.22</v>
      </c>
      <c r="K6" s="11"/>
      <c r="N6" s="11">
        <v>1.16</v>
      </c>
      <c r="O6" s="11"/>
      <c r="R6" s="11">
        <v>1.1</v>
      </c>
      <c r="S6" s="11"/>
    </row>
    <row r="7" spans="1:19" ht="15">
      <c r="A7" t="s">
        <v>152</v>
      </c>
      <c r="B7" s="11">
        <v>24.53</v>
      </c>
      <c r="C7" s="11"/>
      <c r="F7" s="11">
        <v>23.84</v>
      </c>
      <c r="G7" s="11"/>
      <c r="J7" s="11">
        <v>21.61</v>
      </c>
      <c r="K7" s="11"/>
      <c r="N7" s="11">
        <v>21.06</v>
      </c>
      <c r="O7" s="11"/>
      <c r="R7" s="11">
        <v>20.3</v>
      </c>
      <c r="S7" s="11"/>
    </row>
    <row r="8" spans="1:20" ht="15">
      <c r="A8" s="5" t="s">
        <v>153</v>
      </c>
      <c r="B8" s="2"/>
      <c r="C8" s="2"/>
      <c r="D8" s="2"/>
      <c r="F8" s="2"/>
      <c r="G8" s="2"/>
      <c r="H8" s="2"/>
      <c r="J8" s="2"/>
      <c r="K8" s="2"/>
      <c r="L8" s="2"/>
      <c r="N8" s="2"/>
      <c r="O8" s="2"/>
      <c r="P8" s="2"/>
      <c r="R8" s="2"/>
      <c r="S8" s="2"/>
      <c r="T8" s="2"/>
    </row>
    <row r="9" spans="1:19" ht="15">
      <c r="A9" t="s">
        <v>130</v>
      </c>
      <c r="B9" s="6">
        <v>4601708</v>
      </c>
      <c r="C9" s="6"/>
      <c r="F9" s="6">
        <v>4357760</v>
      </c>
      <c r="G9" s="6"/>
      <c r="J9" s="6">
        <v>3930251</v>
      </c>
      <c r="K9" s="6"/>
      <c r="N9" s="6">
        <v>3883602</v>
      </c>
      <c r="O9" s="6"/>
      <c r="R9" s="6">
        <v>3797160</v>
      </c>
      <c r="S9" s="6"/>
    </row>
    <row r="10" spans="1:19" ht="15">
      <c r="A10" t="s">
        <v>131</v>
      </c>
      <c r="B10" s="7">
        <v>265735</v>
      </c>
      <c r="C10" s="7"/>
      <c r="F10" s="7">
        <v>263070</v>
      </c>
      <c r="G10" s="7"/>
      <c r="J10" s="8" t="s">
        <v>25</v>
      </c>
      <c r="K10" s="8"/>
      <c r="N10" s="8" t="s">
        <v>25</v>
      </c>
      <c r="O10" s="8"/>
      <c r="R10" s="8" t="s">
        <v>25</v>
      </c>
      <c r="S10" s="8"/>
    </row>
    <row r="11" spans="1:19" ht="15">
      <c r="A11" t="s">
        <v>23</v>
      </c>
      <c r="B11" s="7">
        <v>39206</v>
      </c>
      <c r="C11" s="7"/>
      <c r="F11" s="7">
        <v>80141</v>
      </c>
      <c r="G11" s="7"/>
      <c r="J11" s="7">
        <v>81282</v>
      </c>
      <c r="K11" s="7"/>
      <c r="N11" s="7">
        <v>95638</v>
      </c>
      <c r="O11" s="7"/>
      <c r="R11" s="7">
        <v>112145</v>
      </c>
      <c r="S11" s="7"/>
    </row>
    <row r="12" spans="1:19" ht="15">
      <c r="A12" s="5" t="s">
        <v>154</v>
      </c>
      <c r="B12" s="6">
        <v>4906649</v>
      </c>
      <c r="C12" s="6"/>
      <c r="F12" s="6">
        <v>4700971</v>
      </c>
      <c r="G12" s="6"/>
      <c r="J12" s="6">
        <v>4011533</v>
      </c>
      <c r="K12" s="6"/>
      <c r="N12" s="6">
        <v>3979240</v>
      </c>
      <c r="O12" s="6"/>
      <c r="R12" s="6">
        <v>3909305</v>
      </c>
      <c r="S12" s="6"/>
    </row>
    <row r="13" spans="1:19" ht="15">
      <c r="A13" t="s">
        <v>155</v>
      </c>
      <c r="B13" s="6">
        <v>1573278</v>
      </c>
      <c r="C13" s="6"/>
      <c r="F13" s="6">
        <v>1487126</v>
      </c>
      <c r="G13" s="6"/>
      <c r="J13" s="6">
        <v>1262036</v>
      </c>
      <c r="K13" s="6"/>
      <c r="N13" s="6">
        <v>1217520</v>
      </c>
      <c r="O13" s="6"/>
      <c r="R13" s="6">
        <v>1165014</v>
      </c>
      <c r="S13" s="6"/>
    </row>
    <row r="14" spans="1:19" ht="15">
      <c r="A14" t="s">
        <v>156</v>
      </c>
      <c r="B14" s="8" t="s">
        <v>157</v>
      </c>
      <c r="C14" s="8"/>
      <c r="F14" s="6">
        <v>1431</v>
      </c>
      <c r="G14" s="6"/>
      <c r="J14" s="6">
        <v>17838</v>
      </c>
      <c r="K14" s="6"/>
      <c r="N14" s="6">
        <v>32803</v>
      </c>
      <c r="O14" s="6"/>
      <c r="R14" s="6">
        <v>46471</v>
      </c>
      <c r="S14" s="6"/>
    </row>
    <row r="15" spans="1:19" ht="15">
      <c r="A15" t="s">
        <v>158</v>
      </c>
      <c r="B15" s="6">
        <v>51547</v>
      </c>
      <c r="C15" s="6"/>
      <c r="F15" s="6">
        <v>51547</v>
      </c>
      <c r="G15" s="6"/>
      <c r="J15" s="6">
        <v>51547</v>
      </c>
      <c r="K15" s="6"/>
      <c r="N15" s="6">
        <v>51547</v>
      </c>
      <c r="O15" s="6"/>
      <c r="R15" s="6">
        <v>51547</v>
      </c>
      <c r="S15" s="6"/>
    </row>
    <row r="16" spans="1:19" ht="15">
      <c r="A16" s="5" t="s">
        <v>159</v>
      </c>
      <c r="B16" s="6">
        <v>1528626</v>
      </c>
      <c r="C16" s="6"/>
      <c r="F16" s="6">
        <v>1483671</v>
      </c>
      <c r="G16" s="6"/>
      <c r="J16" s="6">
        <v>1298266</v>
      </c>
      <c r="K16" s="6"/>
      <c r="N16" s="6">
        <v>1259477</v>
      </c>
      <c r="O16" s="6"/>
      <c r="R16" s="6">
        <v>1185701</v>
      </c>
      <c r="S16" s="6"/>
    </row>
    <row r="17" spans="1:19" ht="15">
      <c r="A17" t="s">
        <v>160</v>
      </c>
      <c r="B17" s="10">
        <v>3.13</v>
      </c>
      <c r="C17" s="10"/>
      <c r="F17" s="10">
        <v>3.39</v>
      </c>
      <c r="G17" s="10"/>
      <c r="J17" s="10">
        <v>3.02</v>
      </c>
      <c r="K17" s="10"/>
      <c r="N17" s="10">
        <v>2.48</v>
      </c>
      <c r="O17" s="10"/>
      <c r="R17" s="10">
        <v>2.81</v>
      </c>
      <c r="S17" s="10"/>
    </row>
  </sheetData>
  <sheetProtection selectLockedCells="1" selectUnlockedCells="1"/>
  <mergeCells count="67">
    <mergeCell ref="A2:T2"/>
    <mergeCell ref="B4:T4"/>
    <mergeCell ref="B5:D5"/>
    <mergeCell ref="F5:H5"/>
    <mergeCell ref="J5:L5"/>
    <mergeCell ref="N5:P5"/>
    <mergeCell ref="R5:T5"/>
    <mergeCell ref="B6:C6"/>
    <mergeCell ref="F6:G6"/>
    <mergeCell ref="J6:K6"/>
    <mergeCell ref="N6:O6"/>
    <mergeCell ref="R6:S6"/>
    <mergeCell ref="B7:C7"/>
    <mergeCell ref="F7:G7"/>
    <mergeCell ref="J7:K7"/>
    <mergeCell ref="N7:O7"/>
    <mergeCell ref="R7:S7"/>
    <mergeCell ref="B8:D8"/>
    <mergeCell ref="F8:H8"/>
    <mergeCell ref="J8:L8"/>
    <mergeCell ref="N8:P8"/>
    <mergeCell ref="R8:T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 ref="B17:C17"/>
    <mergeCell ref="F17:G17"/>
    <mergeCell ref="J17:K17"/>
    <mergeCell ref="N17:O17"/>
    <mergeCell ref="R17:S17"/>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51.7109375" style="0" customWidth="1"/>
    <col min="2" max="16384" width="8.7109375" style="0" customWidth="1"/>
  </cols>
  <sheetData>
    <row r="2" spans="1:6" ht="15">
      <c r="A2" s="1" t="s">
        <v>862</v>
      </c>
      <c r="B2" s="1"/>
      <c r="C2" s="1"/>
      <c r="D2" s="1"/>
      <c r="E2" s="1"/>
      <c r="F2" s="1"/>
    </row>
    <row r="4" spans="1:9" ht="15">
      <c r="A4" s="2"/>
      <c r="B4" s="2"/>
      <c r="C4" s="2"/>
      <c r="D4" s="2"/>
      <c r="E4" s="2"/>
      <c r="F4" s="2"/>
      <c r="G4" s="2"/>
      <c r="H4" s="2"/>
      <c r="I4" s="2"/>
    </row>
    <row r="6" spans="3:9" ht="15">
      <c r="C6" s="4" t="s">
        <v>11</v>
      </c>
      <c r="D6" s="4"/>
      <c r="E6" s="4"/>
      <c r="G6" s="4" t="s">
        <v>12</v>
      </c>
      <c r="H6" s="4"/>
      <c r="I6" s="4"/>
    </row>
    <row r="7" spans="1:8" ht="15">
      <c r="A7" t="s">
        <v>863</v>
      </c>
      <c r="C7" s="6">
        <v>64455</v>
      </c>
      <c r="D7" s="6"/>
      <c r="G7" s="6">
        <v>69955</v>
      </c>
      <c r="H7" s="6"/>
    </row>
    <row r="8" spans="1:8" ht="15">
      <c r="A8" t="s">
        <v>864</v>
      </c>
      <c r="C8" s="7">
        <v>71007</v>
      </c>
      <c r="D8" s="7"/>
      <c r="G8" s="7">
        <v>71007</v>
      </c>
      <c r="H8" s="7"/>
    </row>
    <row r="9" spans="1:8" ht="15">
      <c r="A9" t="s">
        <v>865</v>
      </c>
      <c r="C9" s="7">
        <v>5462</v>
      </c>
      <c r="D9" s="7"/>
      <c r="G9" s="7">
        <v>1821</v>
      </c>
      <c r="H9" s="7"/>
    </row>
  </sheetData>
  <sheetProtection selectLockedCells="1" selectUnlockedCells="1"/>
  <mergeCells count="10">
    <mergeCell ref="A2:F2"/>
    <mergeCell ref="A4:I4"/>
    <mergeCell ref="C6:E6"/>
    <mergeCell ref="G6:I6"/>
    <mergeCell ref="C7:D7"/>
    <mergeCell ref="G7:H7"/>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H6"/>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8" ht="15">
      <c r="A2" s="2"/>
      <c r="B2" s="2"/>
      <c r="C2" s="2"/>
      <c r="D2" s="2"/>
      <c r="E2" s="2"/>
      <c r="F2" s="2"/>
      <c r="G2" s="2"/>
      <c r="H2" s="2"/>
    </row>
    <row r="4" spans="2:8" ht="15">
      <c r="B4" s="4" t="s">
        <v>11</v>
      </c>
      <c r="C4" s="4"/>
      <c r="D4" s="4"/>
      <c r="F4" s="4" t="s">
        <v>12</v>
      </c>
      <c r="G4" s="4"/>
      <c r="H4" s="4"/>
    </row>
    <row r="5" spans="1:7" ht="15">
      <c r="A5" t="s">
        <v>866</v>
      </c>
      <c r="B5" s="6">
        <v>3587</v>
      </c>
      <c r="C5" s="6"/>
      <c r="F5" s="6">
        <v>1908</v>
      </c>
      <c r="G5" s="6"/>
    </row>
    <row r="6" spans="1:7" ht="15">
      <c r="A6" t="s">
        <v>867</v>
      </c>
      <c r="B6" s="7">
        <v>3641</v>
      </c>
      <c r="C6" s="7"/>
      <c r="F6" s="7">
        <v>1821</v>
      </c>
      <c r="G6" s="7"/>
    </row>
  </sheetData>
  <sheetProtection selectLockedCells="1" selectUnlockedCells="1"/>
  <mergeCells count="7">
    <mergeCell ref="A2:H2"/>
    <mergeCell ref="B4:D4"/>
    <mergeCell ref="F4:H4"/>
    <mergeCell ref="B5:C5"/>
    <mergeCell ref="F5:G5"/>
    <mergeCell ref="B6:C6"/>
    <mergeCell ref="F6:G6"/>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AB7"/>
  <sheetViews>
    <sheetView workbookViewId="0" topLeftCell="A1">
      <selection activeCell="A1" sqref="A1"/>
    </sheetView>
  </sheetViews>
  <sheetFormatPr defaultColWidth="8.00390625" defaultRowHeight="15"/>
  <cols>
    <col min="1" max="1" width="9.7109375" style="0" customWidth="1"/>
    <col min="2" max="16384" width="8.7109375" style="0" customWidth="1"/>
  </cols>
  <sheetData>
    <row r="2" spans="1:28" ht="15">
      <c r="A2" s="2"/>
      <c r="B2" s="2"/>
      <c r="C2" s="2"/>
      <c r="D2" s="2"/>
      <c r="E2" s="2"/>
      <c r="F2" s="2"/>
      <c r="G2" s="2"/>
      <c r="H2" s="2"/>
      <c r="I2" s="2"/>
      <c r="J2" s="2"/>
      <c r="K2" s="2"/>
      <c r="L2" s="2"/>
      <c r="M2" s="2"/>
      <c r="N2" s="2"/>
      <c r="O2" s="2"/>
      <c r="P2" s="2"/>
      <c r="Q2" s="2"/>
      <c r="R2" s="2"/>
      <c r="S2" s="2"/>
      <c r="T2" s="2"/>
      <c r="U2" s="2"/>
      <c r="V2" s="2"/>
      <c r="W2" s="2"/>
      <c r="X2" s="2"/>
      <c r="Y2" s="2"/>
      <c r="Z2" s="2"/>
      <c r="AA2" s="2"/>
      <c r="AB2" s="2"/>
    </row>
    <row r="4" spans="2:28" ht="15">
      <c r="B4" s="4" t="s">
        <v>168</v>
      </c>
      <c r="C4" s="4"/>
      <c r="D4" s="4"/>
      <c r="F4" s="4" t="s">
        <v>169</v>
      </c>
      <c r="G4" s="4"/>
      <c r="H4" s="4"/>
      <c r="J4" s="4" t="s">
        <v>170</v>
      </c>
      <c r="K4" s="4"/>
      <c r="L4" s="4"/>
      <c r="N4" s="4" t="s">
        <v>272</v>
      </c>
      <c r="O4" s="4"/>
      <c r="P4" s="4"/>
      <c r="R4" s="4" t="s">
        <v>273</v>
      </c>
      <c r="S4" s="4"/>
      <c r="T4" s="4"/>
      <c r="V4" s="4" t="s">
        <v>274</v>
      </c>
      <c r="W4" s="4"/>
      <c r="X4" s="4"/>
      <c r="Z4" s="4" t="s">
        <v>133</v>
      </c>
      <c r="AA4" s="4"/>
      <c r="AB4" s="4"/>
    </row>
    <row r="5" spans="1:27" ht="15">
      <c r="A5" t="s">
        <v>868</v>
      </c>
      <c r="B5" s="6">
        <v>2295</v>
      </c>
      <c r="C5" s="6"/>
      <c r="F5" s="6">
        <v>2415</v>
      </c>
      <c r="G5" s="6"/>
      <c r="J5" s="6">
        <v>2535</v>
      </c>
      <c r="K5" s="6"/>
      <c r="N5" s="6">
        <v>2660</v>
      </c>
      <c r="O5" s="6"/>
      <c r="R5" s="6">
        <v>2800</v>
      </c>
      <c r="S5" s="6"/>
      <c r="V5" s="6">
        <v>51750</v>
      </c>
      <c r="W5" s="6"/>
      <c r="Z5" s="6">
        <v>64455</v>
      </c>
      <c r="AA5" s="6"/>
    </row>
    <row r="6" spans="1:27" ht="15">
      <c r="A6" t="s">
        <v>450</v>
      </c>
      <c r="B6" s="7">
        <v>3157</v>
      </c>
      <c r="C6" s="7"/>
      <c r="F6" s="7">
        <v>3042</v>
      </c>
      <c r="G6" s="7"/>
      <c r="J6" s="7">
        <v>2921</v>
      </c>
      <c r="K6" s="7"/>
      <c r="N6" s="7">
        <v>2795</v>
      </c>
      <c r="O6" s="7"/>
      <c r="R6" s="7">
        <v>2662</v>
      </c>
      <c r="S6" s="7"/>
      <c r="V6" s="7">
        <v>19195</v>
      </c>
      <c r="W6" s="7"/>
      <c r="Z6" s="7">
        <v>33772</v>
      </c>
      <c r="AA6" s="7"/>
    </row>
    <row r="7" spans="1:27" ht="15">
      <c r="A7" t="s">
        <v>133</v>
      </c>
      <c r="B7" s="6">
        <v>5452</v>
      </c>
      <c r="C7" s="6"/>
      <c r="F7" s="6">
        <v>5457</v>
      </c>
      <c r="G7" s="6"/>
      <c r="J7" s="6">
        <v>5456</v>
      </c>
      <c r="K7" s="6"/>
      <c r="N7" s="6">
        <v>5455</v>
      </c>
      <c r="O7" s="6"/>
      <c r="R7" s="6">
        <v>5462</v>
      </c>
      <c r="S7" s="6"/>
      <c r="V7" s="6">
        <v>70945</v>
      </c>
      <c r="W7" s="6"/>
      <c r="Z7" s="6">
        <v>98227</v>
      </c>
      <c r="AA7" s="6"/>
    </row>
  </sheetData>
  <sheetProtection selectLockedCells="1" selectUnlockedCells="1"/>
  <mergeCells count="29">
    <mergeCell ref="A2:AB2"/>
    <mergeCell ref="B4:D4"/>
    <mergeCell ref="F4:H4"/>
    <mergeCell ref="J4:L4"/>
    <mergeCell ref="N4:P4"/>
    <mergeCell ref="R4:T4"/>
    <mergeCell ref="V4:X4"/>
    <mergeCell ref="Z4:AB4"/>
    <mergeCell ref="B5:C5"/>
    <mergeCell ref="F5:G5"/>
    <mergeCell ref="J5:K5"/>
    <mergeCell ref="N5:O5"/>
    <mergeCell ref="R5:S5"/>
    <mergeCell ref="V5:W5"/>
    <mergeCell ref="Z5:AA5"/>
    <mergeCell ref="B6:C6"/>
    <mergeCell ref="F6:G6"/>
    <mergeCell ref="J6:K6"/>
    <mergeCell ref="N6:O6"/>
    <mergeCell ref="R6:S6"/>
    <mergeCell ref="V6:W6"/>
    <mergeCell ref="Z6:AA6"/>
    <mergeCell ref="B7:C7"/>
    <mergeCell ref="F7:G7"/>
    <mergeCell ref="J7:K7"/>
    <mergeCell ref="N7:O7"/>
    <mergeCell ref="R7:S7"/>
    <mergeCell ref="V7:W7"/>
    <mergeCell ref="Z7:AA7"/>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40.7109375" style="0" customWidth="1"/>
    <col min="2" max="2" width="5.7109375" style="0" customWidth="1"/>
    <col min="3" max="4" width="8.7109375" style="0" customWidth="1"/>
    <col min="5" max="5" width="5.7109375" style="0" customWidth="1"/>
    <col min="6" max="7" width="8.7109375" style="0" customWidth="1"/>
    <col min="8" max="8" width="5.7109375" style="0" customWidth="1"/>
    <col min="9" max="16384" width="8.7109375" style="0" customWidth="1"/>
  </cols>
  <sheetData>
    <row r="2" spans="1:6" ht="15">
      <c r="A2" s="1" t="s">
        <v>869</v>
      </c>
      <c r="B2" s="1"/>
      <c r="C2" s="1"/>
      <c r="D2" s="1"/>
      <c r="E2" s="1"/>
      <c r="F2" s="1"/>
    </row>
    <row r="4" spans="1:9" ht="15">
      <c r="A4" s="2"/>
      <c r="B4" s="2"/>
      <c r="C4" s="2"/>
      <c r="D4" s="2"/>
      <c r="E4" s="2"/>
      <c r="F4" s="2"/>
      <c r="G4" s="2"/>
      <c r="H4" s="2"/>
      <c r="I4" s="2"/>
    </row>
    <row r="6" spans="2:9" ht="15">
      <c r="B6" s="4" t="s">
        <v>11</v>
      </c>
      <c r="C6" s="4"/>
      <c r="E6" s="4" t="s">
        <v>12</v>
      </c>
      <c r="F6" s="4"/>
      <c r="H6" s="4" t="s">
        <v>13</v>
      </c>
      <c r="I6" s="4"/>
    </row>
    <row r="7" spans="1:8" ht="15">
      <c r="A7" t="s">
        <v>870</v>
      </c>
      <c r="B7" s="13" t="s">
        <v>871</v>
      </c>
      <c r="E7" s="13" t="s">
        <v>872</v>
      </c>
      <c r="H7" s="13" t="s">
        <v>871</v>
      </c>
    </row>
    <row r="8" spans="1:8" ht="15">
      <c r="A8" t="s">
        <v>873</v>
      </c>
      <c r="B8" s="13" t="s">
        <v>313</v>
      </c>
      <c r="E8" s="13" t="s">
        <v>871</v>
      </c>
      <c r="H8" s="13" t="s">
        <v>874</v>
      </c>
    </row>
    <row r="9" spans="1:8" ht="15">
      <c r="A9" t="s">
        <v>875</v>
      </c>
      <c r="B9" s="13" t="s">
        <v>313</v>
      </c>
      <c r="E9" s="13" t="s">
        <v>871</v>
      </c>
      <c r="H9" s="13" t="s">
        <v>871</v>
      </c>
    </row>
  </sheetData>
  <sheetProtection selectLockedCells="1" selectUnlockedCells="1"/>
  <mergeCells count="5">
    <mergeCell ref="A2:F2"/>
    <mergeCell ref="A4:I4"/>
    <mergeCell ref="B6:C6"/>
    <mergeCell ref="E6:F6"/>
    <mergeCell ref="H6:I6"/>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6" ht="15">
      <c r="A2" s="1" t="s">
        <v>876</v>
      </c>
      <c r="B2" s="1"/>
      <c r="C2" s="1"/>
      <c r="D2" s="1"/>
      <c r="E2" s="1"/>
      <c r="F2" s="1"/>
    </row>
    <row r="4" spans="1:16" ht="15">
      <c r="A4" s="2"/>
      <c r="B4" s="2"/>
      <c r="C4" s="2"/>
      <c r="D4" s="2"/>
      <c r="E4" s="2"/>
      <c r="F4" s="2"/>
      <c r="G4" s="2"/>
      <c r="H4" s="2"/>
      <c r="I4" s="2"/>
      <c r="J4" s="2"/>
      <c r="K4" s="2"/>
      <c r="L4" s="2"/>
      <c r="M4" s="2"/>
      <c r="N4" s="2"/>
      <c r="O4" s="2"/>
      <c r="P4" s="2"/>
    </row>
    <row r="6" spans="2:16" ht="15">
      <c r="B6" s="4" t="s">
        <v>11</v>
      </c>
      <c r="C6" s="4"/>
      <c r="D6" s="4"/>
      <c r="E6" s="4"/>
      <c r="F6" s="4"/>
      <c r="G6" s="4"/>
      <c r="H6" s="4"/>
      <c r="J6" s="4" t="s">
        <v>12</v>
      </c>
      <c r="K6" s="4"/>
      <c r="L6" s="4"/>
      <c r="M6" s="4"/>
      <c r="N6" s="4"/>
      <c r="O6" s="4"/>
      <c r="P6" s="4"/>
    </row>
    <row r="7" spans="2:16" ht="15">
      <c r="B7" s="4" t="s">
        <v>877</v>
      </c>
      <c r="C7" s="4"/>
      <c r="D7" s="4"/>
      <c r="F7" s="4" t="s">
        <v>878</v>
      </c>
      <c r="G7" s="4"/>
      <c r="H7" s="4"/>
      <c r="J7" s="4" t="s">
        <v>877</v>
      </c>
      <c r="K7" s="4"/>
      <c r="L7" s="4"/>
      <c r="N7" s="4" t="s">
        <v>878</v>
      </c>
      <c r="O7" s="4"/>
      <c r="P7" s="4"/>
    </row>
    <row r="8" spans="1:15" ht="15">
      <c r="A8" t="s">
        <v>879</v>
      </c>
      <c r="B8" s="6">
        <v>951000</v>
      </c>
      <c r="C8" s="6"/>
      <c r="F8" s="6">
        <v>1055797</v>
      </c>
      <c r="G8" s="6"/>
      <c r="J8" s="6">
        <v>951000</v>
      </c>
      <c r="K8" s="6"/>
      <c r="N8" s="6">
        <v>1118972</v>
      </c>
      <c r="O8" s="6"/>
    </row>
    <row r="9" spans="1:15" ht="15">
      <c r="A9" t="s">
        <v>880</v>
      </c>
      <c r="B9" s="7">
        <v>592000</v>
      </c>
      <c r="C9" s="7"/>
      <c r="F9" s="7">
        <v>595018</v>
      </c>
      <c r="G9" s="7"/>
      <c r="J9" s="7">
        <v>492000</v>
      </c>
      <c r="K9" s="7"/>
      <c r="N9" s="7">
        <v>527663</v>
      </c>
      <c r="O9" s="7"/>
    </row>
    <row r="10" spans="1:15" ht="15">
      <c r="A10" t="s">
        <v>881</v>
      </c>
      <c r="B10" s="7">
        <v>64455</v>
      </c>
      <c r="C10" s="7"/>
      <c r="F10" s="7">
        <v>63150</v>
      </c>
      <c r="G10" s="7"/>
      <c r="J10" s="7">
        <v>69955</v>
      </c>
      <c r="K10" s="7"/>
      <c r="N10" s="7">
        <v>79290</v>
      </c>
      <c r="O10" s="7"/>
    </row>
    <row r="11" spans="1:15" ht="15">
      <c r="A11" t="s">
        <v>882</v>
      </c>
      <c r="B11" s="8" t="s">
        <v>25</v>
      </c>
      <c r="C11" s="8"/>
      <c r="F11" s="8" t="s">
        <v>25</v>
      </c>
      <c r="G11" s="8"/>
      <c r="J11" s="7">
        <v>1431</v>
      </c>
      <c r="K11" s="7"/>
      <c r="N11" s="7">
        <v>1440</v>
      </c>
      <c r="O11" s="7"/>
    </row>
    <row r="12" spans="1:15" ht="15">
      <c r="A12" t="s">
        <v>883</v>
      </c>
      <c r="B12" s="7">
        <v>51547</v>
      </c>
      <c r="C12" s="7"/>
      <c r="F12" s="7">
        <v>36083</v>
      </c>
      <c r="G12" s="7"/>
      <c r="J12" s="7">
        <v>51547</v>
      </c>
      <c r="K12" s="7"/>
      <c r="N12" s="7">
        <v>38582</v>
      </c>
      <c r="O12" s="7"/>
    </row>
  </sheetData>
  <sheetProtection selectLockedCells="1" selectUnlockedCells="1"/>
  <mergeCells count="28">
    <mergeCell ref="A2:F2"/>
    <mergeCell ref="A4:P4"/>
    <mergeCell ref="B6:H6"/>
    <mergeCell ref="J6:P6"/>
    <mergeCell ref="B7:D7"/>
    <mergeCell ref="F7:H7"/>
    <mergeCell ref="J7:L7"/>
    <mergeCell ref="N7:P7"/>
    <mergeCell ref="B8:C8"/>
    <mergeCell ref="F8:G8"/>
    <mergeCell ref="J8:K8"/>
    <mergeCell ref="N8:O8"/>
    <mergeCell ref="B9:C9"/>
    <mergeCell ref="F9:G9"/>
    <mergeCell ref="J9:K9"/>
    <mergeCell ref="N9:O9"/>
    <mergeCell ref="B10:C10"/>
    <mergeCell ref="F10:G10"/>
    <mergeCell ref="J10:K10"/>
    <mergeCell ref="N10:O10"/>
    <mergeCell ref="B11:C11"/>
    <mergeCell ref="F11:G11"/>
    <mergeCell ref="J11:K11"/>
    <mergeCell ref="N11:O11"/>
    <mergeCell ref="B12:C12"/>
    <mergeCell ref="F12:G12"/>
    <mergeCell ref="J12:K12"/>
    <mergeCell ref="N12:O12"/>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T25"/>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2:20" ht="39.75" customHeight="1">
      <c r="B4" s="4" t="s">
        <v>774</v>
      </c>
      <c r="C4" s="4"/>
      <c r="D4" s="4"/>
      <c r="F4" s="4" t="s">
        <v>775</v>
      </c>
      <c r="G4" s="4"/>
      <c r="H4" s="4"/>
      <c r="J4" s="4" t="s">
        <v>776</v>
      </c>
      <c r="K4" s="4"/>
      <c r="L4" s="4"/>
      <c r="N4" s="18" t="s">
        <v>884</v>
      </c>
      <c r="O4" s="18"/>
      <c r="P4" s="18"/>
      <c r="R4" s="4" t="s">
        <v>133</v>
      </c>
      <c r="S4" s="4"/>
      <c r="T4" s="4"/>
    </row>
    <row r="5" spans="1:20" ht="15">
      <c r="A5" s="5" t="s">
        <v>234</v>
      </c>
      <c r="B5" s="2"/>
      <c r="C5" s="2"/>
      <c r="D5" s="2"/>
      <c r="F5" s="2"/>
      <c r="G5" s="2"/>
      <c r="H5" s="2"/>
      <c r="J5" s="2"/>
      <c r="K5" s="2"/>
      <c r="L5" s="2"/>
      <c r="N5" s="2"/>
      <c r="O5" s="2"/>
      <c r="P5" s="2"/>
      <c r="R5" s="2"/>
      <c r="S5" s="2"/>
      <c r="T5" s="2"/>
    </row>
    <row r="6" spans="1:20" ht="15">
      <c r="A6" s="5" t="s">
        <v>351</v>
      </c>
      <c r="B6" s="2"/>
      <c r="C6" s="2"/>
      <c r="D6" s="2"/>
      <c r="F6" s="2"/>
      <c r="G6" s="2"/>
      <c r="H6" s="2"/>
      <c r="J6" s="2"/>
      <c r="K6" s="2"/>
      <c r="L6" s="2"/>
      <c r="N6" s="2"/>
      <c r="O6" s="2"/>
      <c r="P6" s="2"/>
      <c r="R6" s="2"/>
      <c r="S6" s="2"/>
      <c r="T6" s="2"/>
    </row>
    <row r="7" spans="1:19" ht="15">
      <c r="A7" t="s">
        <v>659</v>
      </c>
      <c r="B7" s="8" t="s">
        <v>157</v>
      </c>
      <c r="C7" s="8"/>
      <c r="F7" s="6">
        <v>74637</v>
      </c>
      <c r="G7" s="6"/>
      <c r="J7" s="8" t="s">
        <v>157</v>
      </c>
      <c r="K7" s="8"/>
      <c r="N7" s="17">
        <v>-73954</v>
      </c>
      <c r="O7" s="17"/>
      <c r="R7" s="6">
        <v>683</v>
      </c>
      <c r="S7" s="6"/>
    </row>
    <row r="8" spans="1:20" ht="15">
      <c r="A8" t="s">
        <v>885</v>
      </c>
      <c r="B8" s="2"/>
      <c r="C8" s="2"/>
      <c r="D8" s="2"/>
      <c r="F8" s="2"/>
      <c r="G8" s="2"/>
      <c r="H8" s="2"/>
      <c r="J8" s="2"/>
      <c r="K8" s="2"/>
      <c r="L8" s="2"/>
      <c r="N8" s="2"/>
      <c r="O8" s="2"/>
      <c r="P8" s="2"/>
      <c r="R8" s="2"/>
      <c r="S8" s="2"/>
      <c r="T8" s="2"/>
    </row>
    <row r="9" spans="1:19" ht="15">
      <c r="A9" t="s">
        <v>886</v>
      </c>
      <c r="B9" s="8" t="s">
        <v>25</v>
      </c>
      <c r="C9" s="8"/>
      <c r="F9" s="8" t="s">
        <v>25</v>
      </c>
      <c r="G9" s="8"/>
      <c r="J9" s="7">
        <v>678</v>
      </c>
      <c r="K9" s="7"/>
      <c r="N9" s="9">
        <v>-678</v>
      </c>
      <c r="O9" s="9"/>
      <c r="R9" s="8" t="s">
        <v>25</v>
      </c>
      <c r="S9" s="8"/>
    </row>
    <row r="10" spans="1:19" ht="15">
      <c r="A10" t="s">
        <v>887</v>
      </c>
      <c r="B10" s="8" t="s">
        <v>25</v>
      </c>
      <c r="C10" s="8"/>
      <c r="F10" s="7">
        <v>2</v>
      </c>
      <c r="G10" s="7"/>
      <c r="J10" s="8" t="s">
        <v>25</v>
      </c>
      <c r="K10" s="8"/>
      <c r="N10" s="9">
        <v>-2</v>
      </c>
      <c r="O10" s="9"/>
      <c r="R10" s="8" t="s">
        <v>25</v>
      </c>
      <c r="S10" s="8"/>
    </row>
    <row r="11" spans="1:19" ht="15">
      <c r="A11" t="s">
        <v>663</v>
      </c>
      <c r="B11" s="8" t="s">
        <v>25</v>
      </c>
      <c r="C11" s="8"/>
      <c r="F11" s="7">
        <v>1548</v>
      </c>
      <c r="G11" s="7"/>
      <c r="J11" s="8" t="s">
        <v>25</v>
      </c>
      <c r="K11" s="8"/>
      <c r="N11" s="8" t="s">
        <v>25</v>
      </c>
      <c r="O11" s="8"/>
      <c r="R11" s="7">
        <v>1548</v>
      </c>
      <c r="S11" s="7"/>
    </row>
    <row r="12" spans="1:20" ht="15">
      <c r="A12" t="s">
        <v>888</v>
      </c>
      <c r="B12" s="2"/>
      <c r="C12" s="2"/>
      <c r="D12" s="2"/>
      <c r="F12" s="2"/>
      <c r="G12" s="2"/>
      <c r="H12" s="2"/>
      <c r="J12" s="2"/>
      <c r="K12" s="2"/>
      <c r="L12" s="2"/>
      <c r="N12" s="2"/>
      <c r="O12" s="2"/>
      <c r="P12" s="2"/>
      <c r="R12" s="2"/>
      <c r="S12" s="2"/>
      <c r="T12" s="2"/>
    </row>
    <row r="13" spans="1:19" ht="15">
      <c r="A13" t="s">
        <v>889</v>
      </c>
      <c r="B13" s="7">
        <v>1727</v>
      </c>
      <c r="C13" s="7"/>
      <c r="F13" s="8" t="s">
        <v>25</v>
      </c>
      <c r="G13" s="8"/>
      <c r="J13" s="8" t="s">
        <v>25</v>
      </c>
      <c r="K13" s="8"/>
      <c r="N13" s="8" t="s">
        <v>25</v>
      </c>
      <c r="O13" s="8"/>
      <c r="R13" s="7">
        <v>1727</v>
      </c>
      <c r="S13" s="7"/>
    </row>
    <row r="14" spans="1:19" ht="15">
      <c r="A14" t="s">
        <v>890</v>
      </c>
      <c r="B14" s="7">
        <v>5761</v>
      </c>
      <c r="C14" s="7"/>
      <c r="F14" s="8" t="s">
        <v>25</v>
      </c>
      <c r="G14" s="8"/>
      <c r="J14" s="8" t="s">
        <v>25</v>
      </c>
      <c r="K14" s="8"/>
      <c r="N14" s="8" t="s">
        <v>25</v>
      </c>
      <c r="O14" s="8"/>
      <c r="R14" s="7">
        <v>5761</v>
      </c>
      <c r="S14" s="7"/>
    </row>
    <row r="15" spans="1:19" ht="15">
      <c r="A15" t="s">
        <v>133</v>
      </c>
      <c r="B15" s="6">
        <v>7488</v>
      </c>
      <c r="C15" s="6"/>
      <c r="F15" s="6">
        <v>76187</v>
      </c>
      <c r="G15" s="6"/>
      <c r="J15" s="6">
        <v>678</v>
      </c>
      <c r="K15" s="6"/>
      <c r="N15" s="17">
        <v>-74634</v>
      </c>
      <c r="O15" s="17"/>
      <c r="R15" s="6">
        <v>9719</v>
      </c>
      <c r="S15" s="6"/>
    </row>
    <row r="16" spans="1:20" ht="15">
      <c r="A16" s="5" t="s">
        <v>616</v>
      </c>
      <c r="B16" s="2"/>
      <c r="C16" s="2"/>
      <c r="D16" s="2"/>
      <c r="F16" s="2"/>
      <c r="G16" s="2"/>
      <c r="H16" s="2"/>
      <c r="J16" s="2"/>
      <c r="K16" s="2"/>
      <c r="L16" s="2"/>
      <c r="N16" s="2"/>
      <c r="O16" s="2"/>
      <c r="P16" s="2"/>
      <c r="R16" s="2"/>
      <c r="S16" s="2"/>
      <c r="T16" s="2"/>
    </row>
    <row r="17" spans="1:19" ht="15">
      <c r="A17" t="s">
        <v>659</v>
      </c>
      <c r="B17" s="8" t="s">
        <v>157</v>
      </c>
      <c r="C17" s="8"/>
      <c r="F17" s="6">
        <v>97193</v>
      </c>
      <c r="G17" s="6"/>
      <c r="J17" s="8" t="s">
        <v>157</v>
      </c>
      <c r="K17" s="8"/>
      <c r="N17" s="17">
        <v>-88480</v>
      </c>
      <c r="O17" s="17"/>
      <c r="R17" s="6">
        <v>8713</v>
      </c>
      <c r="S17" s="6"/>
    </row>
    <row r="18" spans="1:20" ht="15">
      <c r="A18" t="s">
        <v>885</v>
      </c>
      <c r="B18" s="2"/>
      <c r="C18" s="2"/>
      <c r="D18" s="2"/>
      <c r="F18" s="2"/>
      <c r="G18" s="2"/>
      <c r="H18" s="2"/>
      <c r="J18" s="2"/>
      <c r="K18" s="2"/>
      <c r="L18" s="2"/>
      <c r="N18" s="2"/>
      <c r="O18" s="2"/>
      <c r="P18" s="2"/>
      <c r="R18" s="2"/>
      <c r="S18" s="2"/>
      <c r="T18" s="2"/>
    </row>
    <row r="19" spans="1:19" ht="15">
      <c r="A19" t="s">
        <v>891</v>
      </c>
      <c r="B19" s="8" t="s">
        <v>25</v>
      </c>
      <c r="C19" s="8"/>
      <c r="F19" s="8" t="s">
        <v>25</v>
      </c>
      <c r="G19" s="8"/>
      <c r="J19" s="7">
        <v>5717</v>
      </c>
      <c r="K19" s="7"/>
      <c r="N19" s="9">
        <v>-678</v>
      </c>
      <c r="O19" s="9"/>
      <c r="R19" s="7">
        <v>5039</v>
      </c>
      <c r="S19" s="7"/>
    </row>
    <row r="20" spans="1:19" ht="15">
      <c r="A20" t="s">
        <v>892</v>
      </c>
      <c r="B20" s="8" t="s">
        <v>25</v>
      </c>
      <c r="C20" s="8"/>
      <c r="F20" s="8" t="s">
        <v>25</v>
      </c>
      <c r="G20" s="8"/>
      <c r="J20" s="7">
        <v>21961</v>
      </c>
      <c r="K20" s="7"/>
      <c r="N20" s="8" t="s">
        <v>25</v>
      </c>
      <c r="O20" s="8"/>
      <c r="R20" s="7">
        <v>21961</v>
      </c>
      <c r="S20" s="7"/>
    </row>
    <row r="21" spans="1:19" ht="15">
      <c r="A21" t="s">
        <v>893</v>
      </c>
      <c r="B21" s="8" t="s">
        <v>25</v>
      </c>
      <c r="C21" s="8"/>
      <c r="F21" s="8" t="s">
        <v>25</v>
      </c>
      <c r="G21" s="8"/>
      <c r="J21" s="7">
        <v>124</v>
      </c>
      <c r="K21" s="7"/>
      <c r="N21" s="8" t="s">
        <v>25</v>
      </c>
      <c r="O21" s="8"/>
      <c r="R21" s="7">
        <v>124</v>
      </c>
      <c r="S21" s="7"/>
    </row>
    <row r="22" spans="1:19" ht="15">
      <c r="A22" t="s">
        <v>663</v>
      </c>
      <c r="B22" s="8" t="s">
        <v>25</v>
      </c>
      <c r="C22" s="8"/>
      <c r="F22" s="7">
        <v>85498</v>
      </c>
      <c r="G22" s="7"/>
      <c r="J22" s="8" t="s">
        <v>25</v>
      </c>
      <c r="K22" s="8"/>
      <c r="N22" s="8" t="s">
        <v>25</v>
      </c>
      <c r="O22" s="8"/>
      <c r="R22" s="7">
        <v>85498</v>
      </c>
      <c r="S22" s="7"/>
    </row>
    <row r="23" spans="1:19" ht="15">
      <c r="A23" t="s">
        <v>887</v>
      </c>
      <c r="B23" s="8" t="s">
        <v>25</v>
      </c>
      <c r="C23" s="8"/>
      <c r="F23" s="7">
        <v>19</v>
      </c>
      <c r="G23" s="7"/>
      <c r="J23" s="8" t="s">
        <v>25</v>
      </c>
      <c r="K23" s="8"/>
      <c r="N23" s="9">
        <v>-2</v>
      </c>
      <c r="O23" s="9"/>
      <c r="R23" s="7">
        <v>17</v>
      </c>
      <c r="S23" s="7"/>
    </row>
    <row r="24" spans="1:19" ht="15">
      <c r="A24" t="s">
        <v>133</v>
      </c>
      <c r="B24" s="8" t="s">
        <v>157</v>
      </c>
      <c r="C24" s="8"/>
      <c r="F24" s="6">
        <v>182710</v>
      </c>
      <c r="G24" s="6"/>
      <c r="J24" s="6">
        <v>27802</v>
      </c>
      <c r="K24" s="6"/>
      <c r="N24" s="17">
        <v>-89160</v>
      </c>
      <c r="O24" s="17"/>
      <c r="R24" s="6">
        <v>121352</v>
      </c>
      <c r="S24" s="6"/>
    </row>
    <row r="25" spans="2:20" ht="15">
      <c r="B25" s="2"/>
      <c r="C25" s="2"/>
      <c r="D25" s="2"/>
      <c r="F25" s="2"/>
      <c r="G25" s="2"/>
      <c r="H25" s="2"/>
      <c r="J25" s="2"/>
      <c r="K25" s="2"/>
      <c r="L25" s="2"/>
      <c r="N25" s="2"/>
      <c r="O25" s="2"/>
      <c r="P25" s="2"/>
      <c r="R25" s="2"/>
      <c r="S25" s="2"/>
      <c r="T25" s="2"/>
    </row>
  </sheetData>
  <sheetProtection selectLockedCells="1" selectUnlockedCells="1"/>
  <mergeCells count="111">
    <mergeCell ref="A2:T2"/>
    <mergeCell ref="B4:D4"/>
    <mergeCell ref="F4:H4"/>
    <mergeCell ref="J4:L4"/>
    <mergeCell ref="N4:P4"/>
    <mergeCell ref="R4:T4"/>
    <mergeCell ref="B5:D5"/>
    <mergeCell ref="F5:H5"/>
    <mergeCell ref="J5:L5"/>
    <mergeCell ref="N5:P5"/>
    <mergeCell ref="R5:T5"/>
    <mergeCell ref="B6:D6"/>
    <mergeCell ref="F6:H6"/>
    <mergeCell ref="J6:L6"/>
    <mergeCell ref="N6:P6"/>
    <mergeCell ref="R6:T6"/>
    <mergeCell ref="B7:C7"/>
    <mergeCell ref="F7:G7"/>
    <mergeCell ref="J7:K7"/>
    <mergeCell ref="N7:O7"/>
    <mergeCell ref="R7:S7"/>
    <mergeCell ref="B8:D8"/>
    <mergeCell ref="F8:H8"/>
    <mergeCell ref="J8:L8"/>
    <mergeCell ref="N8:P8"/>
    <mergeCell ref="R8:T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D12"/>
    <mergeCell ref="F12:H12"/>
    <mergeCell ref="J12:L12"/>
    <mergeCell ref="N12:P12"/>
    <mergeCell ref="R12:T12"/>
    <mergeCell ref="B13:C13"/>
    <mergeCell ref="F13:G13"/>
    <mergeCell ref="J13:K13"/>
    <mergeCell ref="N13:O13"/>
    <mergeCell ref="R13:S13"/>
    <mergeCell ref="B14:C14"/>
    <mergeCell ref="F14:G14"/>
    <mergeCell ref="J14:K14"/>
    <mergeCell ref="N14:O14"/>
    <mergeCell ref="R14:S14"/>
    <mergeCell ref="B15:C15"/>
    <mergeCell ref="F15:G15"/>
    <mergeCell ref="J15:K15"/>
    <mergeCell ref="N15:O15"/>
    <mergeCell ref="R15:S15"/>
    <mergeCell ref="B16:D16"/>
    <mergeCell ref="F16:H16"/>
    <mergeCell ref="J16:L16"/>
    <mergeCell ref="N16:P16"/>
    <mergeCell ref="R16:T16"/>
    <mergeCell ref="B17:C17"/>
    <mergeCell ref="F17:G17"/>
    <mergeCell ref="J17:K17"/>
    <mergeCell ref="N17:O17"/>
    <mergeCell ref="R17:S17"/>
    <mergeCell ref="B18:D18"/>
    <mergeCell ref="F18:H18"/>
    <mergeCell ref="J18:L18"/>
    <mergeCell ref="N18:P18"/>
    <mergeCell ref="R18:T18"/>
    <mergeCell ref="B19:C19"/>
    <mergeCell ref="F19:G19"/>
    <mergeCell ref="J19:K19"/>
    <mergeCell ref="N19:O19"/>
    <mergeCell ref="R19:S19"/>
    <mergeCell ref="B20:C20"/>
    <mergeCell ref="F20:G20"/>
    <mergeCell ref="J20:K20"/>
    <mergeCell ref="N20:O20"/>
    <mergeCell ref="R20:S20"/>
    <mergeCell ref="B21:C21"/>
    <mergeCell ref="F21:G21"/>
    <mergeCell ref="J21:K21"/>
    <mergeCell ref="N21:O21"/>
    <mergeCell ref="R21:S21"/>
    <mergeCell ref="B22:C22"/>
    <mergeCell ref="F22:G22"/>
    <mergeCell ref="J22:K22"/>
    <mergeCell ref="N22:O22"/>
    <mergeCell ref="R22:S22"/>
    <mergeCell ref="B23:C23"/>
    <mergeCell ref="F23:G23"/>
    <mergeCell ref="J23:K23"/>
    <mergeCell ref="N23:O23"/>
    <mergeCell ref="R23:S23"/>
    <mergeCell ref="B24:C24"/>
    <mergeCell ref="F24:G24"/>
    <mergeCell ref="J24:K24"/>
    <mergeCell ref="N24:O24"/>
    <mergeCell ref="R24:S24"/>
    <mergeCell ref="B25:D25"/>
    <mergeCell ref="F25:H25"/>
    <mergeCell ref="J25:L25"/>
    <mergeCell ref="N25:P25"/>
    <mergeCell ref="R25:T25"/>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T25"/>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20" ht="15">
      <c r="A2" s="2"/>
      <c r="B2" s="2"/>
      <c r="C2" s="2"/>
      <c r="D2" s="2"/>
      <c r="E2" s="2"/>
      <c r="F2" s="2"/>
      <c r="G2" s="2"/>
      <c r="H2" s="2"/>
      <c r="I2" s="2"/>
      <c r="J2" s="2"/>
      <c r="K2" s="2"/>
      <c r="L2" s="2"/>
      <c r="M2" s="2"/>
      <c r="N2" s="2"/>
      <c r="O2" s="2"/>
      <c r="P2" s="2"/>
      <c r="Q2" s="2"/>
      <c r="R2" s="2"/>
      <c r="S2" s="2"/>
      <c r="T2" s="2"/>
    </row>
    <row r="4" spans="2:20" ht="39.75" customHeight="1">
      <c r="B4" s="4" t="s">
        <v>774</v>
      </c>
      <c r="C4" s="4"/>
      <c r="D4" s="4"/>
      <c r="F4" s="4" t="s">
        <v>775</v>
      </c>
      <c r="G4" s="4"/>
      <c r="H4" s="4"/>
      <c r="J4" s="4" t="s">
        <v>776</v>
      </c>
      <c r="K4" s="4"/>
      <c r="L4" s="4"/>
      <c r="N4" s="18" t="s">
        <v>884</v>
      </c>
      <c r="O4" s="18"/>
      <c r="P4" s="18"/>
      <c r="R4" s="4" t="s">
        <v>133</v>
      </c>
      <c r="S4" s="4"/>
      <c r="T4" s="4"/>
    </row>
    <row r="5" spans="1:20" ht="15">
      <c r="A5" s="5" t="s">
        <v>235</v>
      </c>
      <c r="B5" s="2"/>
      <c r="C5" s="2"/>
      <c r="D5" s="2"/>
      <c r="F5" s="2"/>
      <c r="G5" s="2"/>
      <c r="H5" s="2"/>
      <c r="J5" s="2"/>
      <c r="K5" s="2"/>
      <c r="L5" s="2"/>
      <c r="N5" s="2"/>
      <c r="O5" s="2"/>
      <c r="P5" s="2"/>
      <c r="R5" s="2"/>
      <c r="S5" s="2"/>
      <c r="T5" s="2"/>
    </row>
    <row r="6" spans="1:20" ht="15">
      <c r="A6" s="5" t="s">
        <v>351</v>
      </c>
      <c r="B6" s="2"/>
      <c r="C6" s="2"/>
      <c r="D6" s="2"/>
      <c r="F6" s="2"/>
      <c r="G6" s="2"/>
      <c r="H6" s="2"/>
      <c r="J6" s="2"/>
      <c r="K6" s="2"/>
      <c r="L6" s="2"/>
      <c r="N6" s="2"/>
      <c r="O6" s="2"/>
      <c r="P6" s="2"/>
      <c r="R6" s="2"/>
      <c r="S6" s="2"/>
      <c r="T6" s="2"/>
    </row>
    <row r="7" spans="1:19" ht="15">
      <c r="A7" t="s">
        <v>659</v>
      </c>
      <c r="B7" s="8" t="s">
        <v>157</v>
      </c>
      <c r="C7" s="8"/>
      <c r="F7" s="6">
        <v>96729</v>
      </c>
      <c r="G7" s="6"/>
      <c r="J7" s="8" t="s">
        <v>157</v>
      </c>
      <c r="K7" s="8"/>
      <c r="N7" s="17">
        <v>-95204</v>
      </c>
      <c r="O7" s="17"/>
      <c r="R7" s="6">
        <v>1525</v>
      </c>
      <c r="S7" s="6"/>
    </row>
    <row r="8" spans="1:20" ht="15">
      <c r="A8" t="s">
        <v>885</v>
      </c>
      <c r="B8" s="2"/>
      <c r="C8" s="2"/>
      <c r="D8" s="2"/>
      <c r="F8" s="2"/>
      <c r="G8" s="2"/>
      <c r="H8" s="2"/>
      <c r="J8" s="2"/>
      <c r="K8" s="2"/>
      <c r="L8" s="2"/>
      <c r="N8" s="2"/>
      <c r="O8" s="2"/>
      <c r="P8" s="2"/>
      <c r="R8" s="2"/>
      <c r="S8" s="2"/>
      <c r="T8" s="2"/>
    </row>
    <row r="9" spans="1:19" ht="15">
      <c r="A9" t="s">
        <v>891</v>
      </c>
      <c r="B9" s="8" t="s">
        <v>25</v>
      </c>
      <c r="C9" s="8"/>
      <c r="F9" s="8" t="s">
        <v>25</v>
      </c>
      <c r="G9" s="8"/>
      <c r="J9" s="7">
        <v>1349</v>
      </c>
      <c r="K9" s="7"/>
      <c r="N9" s="9">
        <v>-1349</v>
      </c>
      <c r="O9" s="9"/>
      <c r="R9" s="8" t="s">
        <v>25</v>
      </c>
      <c r="S9" s="8"/>
    </row>
    <row r="10" spans="1:19" ht="15">
      <c r="A10" t="s">
        <v>887</v>
      </c>
      <c r="B10" s="8" t="s">
        <v>25</v>
      </c>
      <c r="C10" s="8"/>
      <c r="F10" s="7">
        <v>1</v>
      </c>
      <c r="G10" s="7"/>
      <c r="J10" s="8" t="s">
        <v>25</v>
      </c>
      <c r="K10" s="8"/>
      <c r="N10" s="9">
        <v>-1</v>
      </c>
      <c r="O10" s="9"/>
      <c r="R10" s="8" t="s">
        <v>25</v>
      </c>
      <c r="S10" s="8"/>
    </row>
    <row r="11" spans="1:19" ht="15">
      <c r="A11" t="s">
        <v>663</v>
      </c>
      <c r="B11" s="8" t="s">
        <v>25</v>
      </c>
      <c r="C11" s="8"/>
      <c r="F11" s="7">
        <v>966</v>
      </c>
      <c r="G11" s="7"/>
      <c r="J11" s="8" t="s">
        <v>25</v>
      </c>
      <c r="K11" s="8"/>
      <c r="N11" s="9">
        <v>-506</v>
      </c>
      <c r="O11" s="9"/>
      <c r="R11" s="7">
        <v>460</v>
      </c>
      <c r="S11" s="7"/>
    </row>
    <row r="12" spans="1:19" ht="15">
      <c r="A12" t="s">
        <v>894</v>
      </c>
      <c r="B12" s="7">
        <v>1600</v>
      </c>
      <c r="C12" s="7"/>
      <c r="F12" s="8" t="s">
        <v>25</v>
      </c>
      <c r="G12" s="8"/>
      <c r="J12" s="8" t="s">
        <v>25</v>
      </c>
      <c r="K12" s="8"/>
      <c r="N12" s="8" t="s">
        <v>25</v>
      </c>
      <c r="O12" s="8"/>
      <c r="R12" s="7">
        <v>1600</v>
      </c>
      <c r="S12" s="7"/>
    </row>
    <row r="13" spans="1:20" ht="15">
      <c r="A13" t="s">
        <v>888</v>
      </c>
      <c r="B13" s="2"/>
      <c r="C13" s="2"/>
      <c r="D13" s="2"/>
      <c r="F13" s="2"/>
      <c r="G13" s="2"/>
      <c r="H13" s="2"/>
      <c r="J13" s="2"/>
      <c r="K13" s="2"/>
      <c r="L13" s="2"/>
      <c r="N13" s="2"/>
      <c r="O13" s="2"/>
      <c r="P13" s="2"/>
      <c r="R13" s="2"/>
      <c r="S13" s="2"/>
      <c r="T13" s="2"/>
    </row>
    <row r="14" spans="1:19" ht="15">
      <c r="A14" t="s">
        <v>889</v>
      </c>
      <c r="B14" s="7">
        <v>1793</v>
      </c>
      <c r="C14" s="7"/>
      <c r="F14" s="8" t="s">
        <v>25</v>
      </c>
      <c r="G14" s="8"/>
      <c r="J14" s="8" t="s">
        <v>25</v>
      </c>
      <c r="K14" s="8"/>
      <c r="N14" s="8" t="s">
        <v>25</v>
      </c>
      <c r="O14" s="8"/>
      <c r="R14" s="7">
        <v>1793</v>
      </c>
      <c r="S14" s="7"/>
    </row>
    <row r="15" spans="1:19" ht="15">
      <c r="A15" t="s">
        <v>890</v>
      </c>
      <c r="B15" s="7">
        <v>6074</v>
      </c>
      <c r="C15" s="7"/>
      <c r="F15" s="8" t="s">
        <v>25</v>
      </c>
      <c r="G15" s="8"/>
      <c r="J15" s="8" t="s">
        <v>25</v>
      </c>
      <c r="K15" s="8"/>
      <c r="N15" s="8" t="s">
        <v>25</v>
      </c>
      <c r="O15" s="8"/>
      <c r="R15" s="7">
        <v>6074</v>
      </c>
      <c r="S15" s="7"/>
    </row>
    <row r="16" spans="1:19" ht="15">
      <c r="A16" t="s">
        <v>133</v>
      </c>
      <c r="B16" s="6">
        <v>9467</v>
      </c>
      <c r="C16" s="6"/>
      <c r="F16" s="6">
        <v>97696</v>
      </c>
      <c r="G16" s="6"/>
      <c r="J16" s="6">
        <v>1349</v>
      </c>
      <c r="K16" s="6"/>
      <c r="N16" s="17">
        <v>-97060</v>
      </c>
      <c r="O16" s="17"/>
      <c r="R16" s="6">
        <v>11452</v>
      </c>
      <c r="S16" s="6"/>
    </row>
    <row r="17" spans="1:20" ht="15">
      <c r="A17" s="5" t="s">
        <v>616</v>
      </c>
      <c r="B17" s="2"/>
      <c r="C17" s="2"/>
      <c r="D17" s="2"/>
      <c r="F17" s="2"/>
      <c r="G17" s="2"/>
      <c r="H17" s="2"/>
      <c r="J17" s="2"/>
      <c r="K17" s="2"/>
      <c r="L17" s="2"/>
      <c r="N17" s="2"/>
      <c r="O17" s="2"/>
      <c r="P17" s="2"/>
      <c r="R17" s="2"/>
      <c r="S17" s="2"/>
      <c r="T17" s="2"/>
    </row>
    <row r="18" spans="1:19" ht="15">
      <c r="A18" t="s">
        <v>659</v>
      </c>
      <c r="B18" s="8" t="s">
        <v>157</v>
      </c>
      <c r="C18" s="8"/>
      <c r="F18" s="6">
        <v>127094</v>
      </c>
      <c r="G18" s="6"/>
      <c r="J18" s="8" t="s">
        <v>157</v>
      </c>
      <c r="K18" s="8"/>
      <c r="N18" s="17">
        <v>-110714</v>
      </c>
      <c r="O18" s="17"/>
      <c r="R18" s="6">
        <v>16380</v>
      </c>
      <c r="S18" s="6"/>
    </row>
    <row r="19" spans="1:20" ht="15">
      <c r="A19" t="s">
        <v>885</v>
      </c>
      <c r="B19" s="2"/>
      <c r="C19" s="2"/>
      <c r="D19" s="2"/>
      <c r="F19" s="2"/>
      <c r="G19" s="2"/>
      <c r="H19" s="2"/>
      <c r="J19" s="2"/>
      <c r="K19" s="2"/>
      <c r="L19" s="2"/>
      <c r="N19" s="2"/>
      <c r="O19" s="2"/>
      <c r="P19" s="2"/>
      <c r="R19" s="2"/>
      <c r="S19" s="2"/>
      <c r="T19" s="2"/>
    </row>
    <row r="20" spans="1:19" ht="15">
      <c r="A20" t="s">
        <v>891</v>
      </c>
      <c r="B20" s="8" t="s">
        <v>25</v>
      </c>
      <c r="C20" s="8"/>
      <c r="F20" s="8" t="s">
        <v>25</v>
      </c>
      <c r="G20" s="8"/>
      <c r="J20" s="7">
        <v>1384</v>
      </c>
      <c r="K20" s="7"/>
      <c r="N20" s="9">
        <v>-1349</v>
      </c>
      <c r="O20" s="9"/>
      <c r="R20" s="7">
        <v>35</v>
      </c>
      <c r="S20" s="7"/>
    </row>
    <row r="21" spans="1:19" ht="15">
      <c r="A21" t="s">
        <v>892</v>
      </c>
      <c r="B21" s="8" t="s">
        <v>25</v>
      </c>
      <c r="C21" s="8"/>
      <c r="F21" s="8" t="s">
        <v>25</v>
      </c>
      <c r="G21" s="8"/>
      <c r="J21" s="7">
        <v>23299</v>
      </c>
      <c r="K21" s="7"/>
      <c r="N21" s="8" t="s">
        <v>25</v>
      </c>
      <c r="O21" s="8"/>
      <c r="R21" s="7">
        <v>23299</v>
      </c>
      <c r="S21" s="7"/>
    </row>
    <row r="22" spans="1:19" ht="15">
      <c r="A22" t="s">
        <v>893</v>
      </c>
      <c r="B22" s="8" t="s">
        <v>25</v>
      </c>
      <c r="C22" s="8"/>
      <c r="F22" s="8" t="s">
        <v>25</v>
      </c>
      <c r="G22" s="8"/>
      <c r="J22" s="7">
        <v>424</v>
      </c>
      <c r="K22" s="7"/>
      <c r="N22" s="8" t="s">
        <v>25</v>
      </c>
      <c r="O22" s="8"/>
      <c r="R22" s="7">
        <v>424</v>
      </c>
      <c r="S22" s="7"/>
    </row>
    <row r="23" spans="1:19" ht="15">
      <c r="A23" t="s">
        <v>887</v>
      </c>
      <c r="B23" s="8" t="s">
        <v>25</v>
      </c>
      <c r="C23" s="8"/>
      <c r="F23" s="7">
        <v>21</v>
      </c>
      <c r="G23" s="7"/>
      <c r="J23" s="8" t="s">
        <v>25</v>
      </c>
      <c r="K23" s="8"/>
      <c r="N23" s="9">
        <v>-1</v>
      </c>
      <c r="O23" s="9"/>
      <c r="R23" s="7">
        <v>20</v>
      </c>
      <c r="S23" s="7"/>
    </row>
    <row r="24" spans="1:19" ht="15">
      <c r="A24" t="s">
        <v>663</v>
      </c>
      <c r="B24" s="8" t="s">
        <v>25</v>
      </c>
      <c r="C24" s="8"/>
      <c r="F24" s="7">
        <v>77568</v>
      </c>
      <c r="G24" s="7"/>
      <c r="J24" s="8" t="s">
        <v>25</v>
      </c>
      <c r="K24" s="8"/>
      <c r="N24" s="9">
        <v>-29386</v>
      </c>
      <c r="O24" s="9"/>
      <c r="R24" s="7">
        <v>48182</v>
      </c>
      <c r="S24" s="7"/>
    </row>
    <row r="25" spans="1:19" ht="15">
      <c r="A25" t="s">
        <v>133</v>
      </c>
      <c r="B25" s="8" t="s">
        <v>157</v>
      </c>
      <c r="C25" s="8"/>
      <c r="F25" s="6">
        <v>204683</v>
      </c>
      <c r="G25" s="6"/>
      <c r="J25" s="6">
        <v>25107</v>
      </c>
      <c r="K25" s="6"/>
      <c r="N25" s="17">
        <v>-141450</v>
      </c>
      <c r="O25" s="17"/>
      <c r="R25" s="6">
        <v>88340</v>
      </c>
      <c r="S25" s="6"/>
    </row>
  </sheetData>
  <sheetProtection selectLockedCells="1" selectUnlockedCells="1"/>
  <mergeCells count="111">
    <mergeCell ref="A2:T2"/>
    <mergeCell ref="B4:D4"/>
    <mergeCell ref="F4:H4"/>
    <mergeCell ref="J4:L4"/>
    <mergeCell ref="N4:P4"/>
    <mergeCell ref="R4:T4"/>
    <mergeCell ref="B5:D5"/>
    <mergeCell ref="F5:H5"/>
    <mergeCell ref="J5:L5"/>
    <mergeCell ref="N5:P5"/>
    <mergeCell ref="R5:T5"/>
    <mergeCell ref="B6:D6"/>
    <mergeCell ref="F6:H6"/>
    <mergeCell ref="J6:L6"/>
    <mergeCell ref="N6:P6"/>
    <mergeCell ref="R6:T6"/>
    <mergeCell ref="B7:C7"/>
    <mergeCell ref="F7:G7"/>
    <mergeCell ref="J7:K7"/>
    <mergeCell ref="N7:O7"/>
    <mergeCell ref="R7:S7"/>
    <mergeCell ref="B8:D8"/>
    <mergeCell ref="F8:H8"/>
    <mergeCell ref="J8:L8"/>
    <mergeCell ref="N8:P8"/>
    <mergeCell ref="R8:T8"/>
    <mergeCell ref="B9:C9"/>
    <mergeCell ref="F9:G9"/>
    <mergeCell ref="J9:K9"/>
    <mergeCell ref="N9:O9"/>
    <mergeCell ref="R9:S9"/>
    <mergeCell ref="B10:C10"/>
    <mergeCell ref="F10:G10"/>
    <mergeCell ref="J10:K10"/>
    <mergeCell ref="N10:O10"/>
    <mergeCell ref="R10:S10"/>
    <mergeCell ref="B11:C11"/>
    <mergeCell ref="F11:G11"/>
    <mergeCell ref="J11:K11"/>
    <mergeCell ref="N11:O11"/>
    <mergeCell ref="R11:S11"/>
    <mergeCell ref="B12:C12"/>
    <mergeCell ref="F12:G12"/>
    <mergeCell ref="J12:K12"/>
    <mergeCell ref="N12:O12"/>
    <mergeCell ref="R12:S12"/>
    <mergeCell ref="B13:D13"/>
    <mergeCell ref="F13:H13"/>
    <mergeCell ref="J13:L13"/>
    <mergeCell ref="N13:P13"/>
    <mergeCell ref="R13:T13"/>
    <mergeCell ref="B14:C14"/>
    <mergeCell ref="F14:G14"/>
    <mergeCell ref="J14:K14"/>
    <mergeCell ref="N14:O14"/>
    <mergeCell ref="R14:S14"/>
    <mergeCell ref="B15:C15"/>
    <mergeCell ref="F15:G15"/>
    <mergeCell ref="J15:K15"/>
    <mergeCell ref="N15:O15"/>
    <mergeCell ref="R15:S15"/>
    <mergeCell ref="B16:C16"/>
    <mergeCell ref="F16:G16"/>
    <mergeCell ref="J16:K16"/>
    <mergeCell ref="N16:O16"/>
    <mergeCell ref="R16:S16"/>
    <mergeCell ref="B17:D17"/>
    <mergeCell ref="F17:H17"/>
    <mergeCell ref="J17:L17"/>
    <mergeCell ref="N17:P17"/>
    <mergeCell ref="R17:T17"/>
    <mergeCell ref="B18:C18"/>
    <mergeCell ref="F18:G18"/>
    <mergeCell ref="J18:K18"/>
    <mergeCell ref="N18:O18"/>
    <mergeCell ref="R18:S18"/>
    <mergeCell ref="B19:D19"/>
    <mergeCell ref="F19:H19"/>
    <mergeCell ref="J19:L19"/>
    <mergeCell ref="N19:P19"/>
    <mergeCell ref="R19:T19"/>
    <mergeCell ref="B20:C20"/>
    <mergeCell ref="F20:G20"/>
    <mergeCell ref="J20:K20"/>
    <mergeCell ref="N20:O20"/>
    <mergeCell ref="R20:S20"/>
    <mergeCell ref="B21:C21"/>
    <mergeCell ref="F21:G21"/>
    <mergeCell ref="J21:K21"/>
    <mergeCell ref="N21:O21"/>
    <mergeCell ref="R21:S21"/>
    <mergeCell ref="B22:C22"/>
    <mergeCell ref="F22:G22"/>
    <mergeCell ref="J22:K22"/>
    <mergeCell ref="N22:O22"/>
    <mergeCell ref="R22:S22"/>
    <mergeCell ref="B23:C23"/>
    <mergeCell ref="F23:G23"/>
    <mergeCell ref="J23:K23"/>
    <mergeCell ref="N23:O23"/>
    <mergeCell ref="R23:S23"/>
    <mergeCell ref="B24:C24"/>
    <mergeCell ref="F24:G24"/>
    <mergeCell ref="J24:K24"/>
    <mergeCell ref="N24:O24"/>
    <mergeCell ref="R24:S24"/>
    <mergeCell ref="B25:C25"/>
    <mergeCell ref="F25:G25"/>
    <mergeCell ref="J25:K25"/>
    <mergeCell ref="N25:O25"/>
    <mergeCell ref="R25:S25"/>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K19"/>
  <sheetViews>
    <sheetView workbookViewId="0" topLeftCell="A1">
      <selection activeCell="A1" sqref="A1"/>
    </sheetView>
  </sheetViews>
  <sheetFormatPr defaultColWidth="8.00390625" defaultRowHeight="15"/>
  <cols>
    <col min="1" max="1" width="29.7109375" style="0" customWidth="1"/>
    <col min="2" max="6" width="8.7109375" style="0" customWidth="1"/>
    <col min="7" max="7" width="47.7109375" style="0" customWidth="1"/>
    <col min="8" max="8" width="17.7109375" style="0" customWidth="1"/>
    <col min="9" max="9" width="24.7109375" style="0" customWidth="1"/>
    <col min="10" max="10" width="8.7109375" style="0" customWidth="1"/>
    <col min="11" max="11" width="21.7109375" style="0" customWidth="1"/>
    <col min="12" max="16384" width="8.7109375" style="0" customWidth="1"/>
  </cols>
  <sheetData>
    <row r="2" spans="1:6" ht="15">
      <c r="A2" s="1" t="s">
        <v>895</v>
      </c>
      <c r="B2" s="1"/>
      <c r="C2" s="1"/>
      <c r="D2" s="1"/>
      <c r="E2" s="1"/>
      <c r="F2" s="1"/>
    </row>
    <row r="4" spans="1:11" ht="15">
      <c r="A4" s="2"/>
      <c r="B4" s="2"/>
      <c r="C4" s="2"/>
      <c r="D4" s="2"/>
      <c r="E4" s="2"/>
      <c r="F4" s="2"/>
      <c r="G4" s="2"/>
      <c r="H4" s="2"/>
      <c r="I4" s="2"/>
      <c r="J4" s="2"/>
      <c r="K4" s="2"/>
    </row>
    <row r="6" spans="3:5" ht="15">
      <c r="C6" s="4" t="s">
        <v>896</v>
      </c>
      <c r="D6" s="4"/>
      <c r="E6" s="4"/>
    </row>
    <row r="7" spans="3:11" ht="15">
      <c r="C7" s="4" t="s">
        <v>643</v>
      </c>
      <c r="D7" s="4"/>
      <c r="E7" s="4"/>
      <c r="G7" s="14" t="s">
        <v>897</v>
      </c>
      <c r="I7" s="14" t="s">
        <v>898</v>
      </c>
      <c r="K7" s="14" t="s">
        <v>899</v>
      </c>
    </row>
    <row r="8" spans="1:11" ht="15">
      <c r="A8" t="s">
        <v>892</v>
      </c>
      <c r="C8" s="17">
        <v>-21961</v>
      </c>
      <c r="D8" s="17"/>
      <c r="G8" s="13" t="s">
        <v>900</v>
      </c>
      <c r="I8" s="13" t="s">
        <v>901</v>
      </c>
      <c r="K8" s="14" t="s">
        <v>902</v>
      </c>
    </row>
    <row r="9" spans="2:9" ht="15">
      <c r="B9" s="2"/>
      <c r="C9" s="2"/>
      <c r="D9" s="2"/>
      <c r="G9" s="13" t="s">
        <v>903</v>
      </c>
      <c r="I9" s="14" t="s">
        <v>904</v>
      </c>
    </row>
    <row r="10" spans="2:9" ht="15">
      <c r="B10" s="2"/>
      <c r="C10" s="2"/>
      <c r="D10" s="2"/>
      <c r="G10" s="13" t="s">
        <v>905</v>
      </c>
      <c r="I10" s="14" t="s">
        <v>906</v>
      </c>
    </row>
    <row r="11" spans="1:11" ht="39.75" customHeight="1">
      <c r="A11" s="22" t="s">
        <v>893</v>
      </c>
      <c r="C11" s="9">
        <v>-124</v>
      </c>
      <c r="D11" s="9"/>
      <c r="G11" s="13" t="s">
        <v>907</v>
      </c>
      <c r="I11" s="13" t="s">
        <v>908</v>
      </c>
      <c r="K11" s="14" t="s">
        <v>909</v>
      </c>
    </row>
    <row r="12" spans="2:8" ht="15">
      <c r="B12" s="2"/>
      <c r="C12" s="2"/>
      <c r="D12" s="2"/>
      <c r="H12" s="14" t="s">
        <v>910</v>
      </c>
    </row>
    <row r="13" spans="2:9" ht="15">
      <c r="B13" s="2"/>
      <c r="C13" s="2"/>
      <c r="D13" s="2"/>
      <c r="G13" s="13" t="s">
        <v>911</v>
      </c>
      <c r="I13" s="14" t="s">
        <v>912</v>
      </c>
    </row>
    <row r="14" spans="2:9" ht="15">
      <c r="B14" s="2"/>
      <c r="C14" s="2"/>
      <c r="D14" s="2"/>
      <c r="G14" s="13" t="s">
        <v>913</v>
      </c>
      <c r="I14" s="14" t="s">
        <v>914</v>
      </c>
    </row>
    <row r="15" spans="1:11" ht="39.75" customHeight="1">
      <c r="A15" t="s">
        <v>915</v>
      </c>
      <c r="C15" s="9">
        <v>-5039</v>
      </c>
      <c r="D15" s="9"/>
      <c r="G15" s="23" t="s">
        <v>916</v>
      </c>
      <c r="I15" s="13" t="s">
        <v>917</v>
      </c>
      <c r="K15" s="14" t="s">
        <v>918</v>
      </c>
    </row>
    <row r="16" spans="2:4" ht="15">
      <c r="B16" s="2"/>
      <c r="C16" s="2"/>
      <c r="D16" s="2"/>
    </row>
    <row r="17" spans="2:9" ht="15">
      <c r="B17" s="2"/>
      <c r="C17" s="2"/>
      <c r="D17" s="2"/>
      <c r="G17" s="13" t="s">
        <v>919</v>
      </c>
      <c r="I17" s="14" t="s">
        <v>920</v>
      </c>
    </row>
    <row r="18" spans="2:9" ht="15">
      <c r="B18" s="2"/>
      <c r="C18" s="2"/>
      <c r="D18" s="2"/>
      <c r="G18" s="13" t="s">
        <v>921</v>
      </c>
      <c r="I18" s="14" t="s">
        <v>922</v>
      </c>
    </row>
    <row r="19" spans="2:9" ht="15">
      <c r="B19" s="2"/>
      <c r="C19" s="2"/>
      <c r="D19" s="2"/>
      <c r="G19" s="13" t="s">
        <v>923</v>
      </c>
      <c r="I19" s="14" t="s">
        <v>924</v>
      </c>
    </row>
  </sheetData>
  <sheetProtection selectLockedCells="1" selectUnlockedCells="1"/>
  <mergeCells count="16">
    <mergeCell ref="A2:F2"/>
    <mergeCell ref="A4:K4"/>
    <mergeCell ref="C6:E6"/>
    <mergeCell ref="C7:E7"/>
    <mergeCell ref="C8:D8"/>
    <mergeCell ref="B9:D9"/>
    <mergeCell ref="B10:D10"/>
    <mergeCell ref="C11:D11"/>
    <mergeCell ref="B12:D12"/>
    <mergeCell ref="B13:D13"/>
    <mergeCell ref="B14:D14"/>
    <mergeCell ref="C15:D15"/>
    <mergeCell ref="B16:D16"/>
    <mergeCell ref="B17:D17"/>
    <mergeCell ref="B18:D18"/>
    <mergeCell ref="B19:D19"/>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2" spans="1:16" ht="15">
      <c r="A2" s="2"/>
      <c r="B2" s="2"/>
      <c r="C2" s="2"/>
      <c r="D2" s="2"/>
      <c r="E2" s="2"/>
      <c r="F2" s="2"/>
      <c r="G2" s="2"/>
      <c r="H2" s="2"/>
      <c r="I2" s="2"/>
      <c r="J2" s="2"/>
      <c r="K2" s="2"/>
      <c r="L2" s="2"/>
      <c r="M2" s="2"/>
      <c r="N2" s="2"/>
      <c r="O2" s="2"/>
      <c r="P2" s="2"/>
    </row>
    <row r="4" spans="2:16" ht="15">
      <c r="B4" s="4" t="s">
        <v>925</v>
      </c>
      <c r="C4" s="4"/>
      <c r="D4" s="4"/>
      <c r="F4" s="4" t="s">
        <v>926</v>
      </c>
      <c r="G4" s="4"/>
      <c r="H4" s="4"/>
      <c r="J4" s="4" t="s">
        <v>927</v>
      </c>
      <c r="K4" s="4"/>
      <c r="L4" s="4"/>
      <c r="N4" s="4" t="s">
        <v>133</v>
      </c>
      <c r="O4" s="4"/>
      <c r="P4" s="4"/>
    </row>
    <row r="5" spans="1:16" ht="15">
      <c r="A5" s="5" t="s">
        <v>928</v>
      </c>
      <c r="B5" s="2"/>
      <c r="C5" s="2"/>
      <c r="D5" s="2"/>
      <c r="F5" s="2"/>
      <c r="G5" s="2"/>
      <c r="H5" s="2"/>
      <c r="J5" s="2"/>
      <c r="K5" s="2"/>
      <c r="L5" s="2"/>
      <c r="N5" s="2"/>
      <c r="O5" s="2"/>
      <c r="P5" s="2"/>
    </row>
    <row r="6" spans="1:15" ht="15">
      <c r="A6" t="s">
        <v>929</v>
      </c>
      <c r="B6" s="17">
        <v>-35</v>
      </c>
      <c r="C6" s="17"/>
      <c r="F6" s="17">
        <v>-23299</v>
      </c>
      <c r="G6" s="17"/>
      <c r="J6" s="17">
        <v>-424</v>
      </c>
      <c r="K6" s="17"/>
      <c r="N6" s="17">
        <v>-23758</v>
      </c>
      <c r="O6" s="17"/>
    </row>
    <row r="7" spans="1:16" ht="15">
      <c r="A7" s="5" t="s">
        <v>930</v>
      </c>
      <c r="B7" s="2"/>
      <c r="C7" s="2"/>
      <c r="D7" s="2"/>
      <c r="F7" s="2"/>
      <c r="G7" s="2"/>
      <c r="H7" s="2"/>
      <c r="J7" s="2"/>
      <c r="K7" s="2"/>
      <c r="L7" s="2"/>
      <c r="N7" s="2"/>
      <c r="O7" s="2"/>
      <c r="P7" s="2"/>
    </row>
    <row r="8" spans="1:15" ht="15">
      <c r="A8" t="s">
        <v>931</v>
      </c>
      <c r="B8" s="9">
        <v>-6008</v>
      </c>
      <c r="C8" s="9"/>
      <c r="F8" s="9">
        <v>-6198</v>
      </c>
      <c r="G8" s="9"/>
      <c r="J8" s="7">
        <v>300</v>
      </c>
      <c r="K8" s="7"/>
      <c r="N8" s="9">
        <v>-11906</v>
      </c>
      <c r="O8" s="9"/>
    </row>
    <row r="9" spans="1:15" ht="15">
      <c r="A9" t="s">
        <v>932</v>
      </c>
      <c r="B9" s="7">
        <v>1004</v>
      </c>
      <c r="C9" s="7"/>
      <c r="F9" s="7">
        <v>7536</v>
      </c>
      <c r="G9" s="7"/>
      <c r="J9" s="8" t="s">
        <v>25</v>
      </c>
      <c r="K9" s="8"/>
      <c r="N9" s="7">
        <v>8540</v>
      </c>
      <c r="O9" s="7"/>
    </row>
    <row r="10" spans="1:15" ht="15">
      <c r="A10" t="s">
        <v>933</v>
      </c>
      <c r="B10" s="17">
        <v>-5039</v>
      </c>
      <c r="C10" s="17"/>
      <c r="F10" s="17">
        <v>-21961</v>
      </c>
      <c r="G10" s="17"/>
      <c r="J10" s="17">
        <v>-124</v>
      </c>
      <c r="K10" s="17"/>
      <c r="N10" s="17">
        <v>-27124</v>
      </c>
      <c r="O10" s="17"/>
    </row>
    <row r="11" spans="1:16" ht="15">
      <c r="A11" s="5" t="s">
        <v>934</v>
      </c>
      <c r="B11" s="2"/>
      <c r="C11" s="2"/>
      <c r="D11" s="2"/>
      <c r="F11" s="2"/>
      <c r="G11" s="2"/>
      <c r="H11" s="2"/>
      <c r="J11" s="2"/>
      <c r="K11" s="2"/>
      <c r="L11" s="2"/>
      <c r="N11" s="2"/>
      <c r="O11" s="2"/>
      <c r="P11" s="2"/>
    </row>
    <row r="12" spans="1:15" ht="15">
      <c r="A12" t="s">
        <v>534</v>
      </c>
      <c r="B12" s="17">
        <v>-1219</v>
      </c>
      <c r="C12" s="17"/>
      <c r="F12" s="17">
        <v>-14441</v>
      </c>
      <c r="G12" s="17"/>
      <c r="J12" s="17">
        <v>-775</v>
      </c>
      <c r="K12" s="17"/>
      <c r="N12" s="17">
        <v>-16435</v>
      </c>
      <c r="O12" s="17"/>
    </row>
    <row r="13" spans="1:16" ht="15">
      <c r="A13" s="5" t="s">
        <v>930</v>
      </c>
      <c r="B13" s="2"/>
      <c r="C13" s="2"/>
      <c r="D13" s="2"/>
      <c r="F13" s="2"/>
      <c r="G13" s="2"/>
      <c r="H13" s="2"/>
      <c r="J13" s="2"/>
      <c r="K13" s="2"/>
      <c r="L13" s="2"/>
      <c r="N13" s="2"/>
      <c r="O13" s="2"/>
      <c r="P13" s="2"/>
    </row>
    <row r="14" spans="1:15" ht="15">
      <c r="A14" t="s">
        <v>931</v>
      </c>
      <c r="B14" s="7">
        <v>3873</v>
      </c>
      <c r="C14" s="7"/>
      <c r="F14" s="9">
        <v>-10002</v>
      </c>
      <c r="G14" s="9"/>
      <c r="J14" s="7">
        <v>351</v>
      </c>
      <c r="K14" s="7"/>
      <c r="N14" s="9">
        <v>-5778</v>
      </c>
      <c r="O14" s="9"/>
    </row>
    <row r="15" spans="1:15" ht="15">
      <c r="A15" t="s">
        <v>932</v>
      </c>
      <c r="B15" s="9">
        <v>-2689</v>
      </c>
      <c r="C15" s="9"/>
      <c r="F15" s="7">
        <v>1144</v>
      </c>
      <c r="G15" s="7"/>
      <c r="J15" s="8" t="s">
        <v>25</v>
      </c>
      <c r="K15" s="8"/>
      <c r="N15" s="9">
        <v>-1545</v>
      </c>
      <c r="O15" s="9"/>
    </row>
    <row r="16" spans="1:15" ht="15">
      <c r="A16" t="s">
        <v>935</v>
      </c>
      <c r="B16" s="17">
        <v>-35</v>
      </c>
      <c r="C16" s="17"/>
      <c r="F16" s="17">
        <v>-23299</v>
      </c>
      <c r="G16" s="17"/>
      <c r="J16" s="17">
        <v>-424</v>
      </c>
      <c r="K16" s="17"/>
      <c r="N16" s="17">
        <v>-23758</v>
      </c>
      <c r="O16" s="17"/>
    </row>
    <row r="17" spans="1:16" ht="15">
      <c r="A17" s="5" t="s">
        <v>936</v>
      </c>
      <c r="B17" s="2"/>
      <c r="C17" s="2"/>
      <c r="D17" s="2"/>
      <c r="F17" s="2"/>
      <c r="G17" s="2"/>
      <c r="H17" s="2"/>
      <c r="J17" s="2"/>
      <c r="K17" s="2"/>
      <c r="L17" s="2"/>
      <c r="N17" s="2"/>
      <c r="O17" s="2"/>
      <c r="P17" s="2"/>
    </row>
    <row r="18" spans="1:15" ht="15">
      <c r="A18" t="s">
        <v>937</v>
      </c>
      <c r="B18" s="17">
        <v>-2379</v>
      </c>
      <c r="C18" s="17"/>
      <c r="F18" s="17">
        <v>-18692</v>
      </c>
      <c r="G18" s="17"/>
      <c r="J18" s="17">
        <v>-1480</v>
      </c>
      <c r="K18" s="17"/>
      <c r="N18" s="17">
        <v>-22551</v>
      </c>
      <c r="O18" s="17"/>
    </row>
    <row r="19" spans="1:16" ht="15">
      <c r="A19" s="5" t="s">
        <v>930</v>
      </c>
      <c r="B19" s="2"/>
      <c r="C19" s="2"/>
      <c r="D19" s="2"/>
      <c r="F19" s="2"/>
      <c r="G19" s="2"/>
      <c r="H19" s="2"/>
      <c r="J19" s="2"/>
      <c r="K19" s="2"/>
      <c r="L19" s="2"/>
      <c r="N19" s="2"/>
      <c r="O19" s="2"/>
      <c r="P19" s="2"/>
    </row>
    <row r="20" spans="1:15" ht="15">
      <c r="A20" t="s">
        <v>931</v>
      </c>
      <c r="B20" s="7">
        <v>2298</v>
      </c>
      <c r="C20" s="7"/>
      <c r="F20" s="7">
        <v>1017</v>
      </c>
      <c r="G20" s="7"/>
      <c r="J20" s="7">
        <v>705</v>
      </c>
      <c r="K20" s="7"/>
      <c r="N20" s="7">
        <v>4020</v>
      </c>
      <c r="O20" s="7"/>
    </row>
    <row r="21" spans="1:15" ht="15">
      <c r="A21" t="s">
        <v>932</v>
      </c>
      <c r="B21" s="9">
        <v>-1138</v>
      </c>
      <c r="C21" s="9"/>
      <c r="F21" s="7">
        <v>3234</v>
      </c>
      <c r="G21" s="7"/>
      <c r="J21" s="8" t="s">
        <v>25</v>
      </c>
      <c r="K21" s="8"/>
      <c r="N21" s="7">
        <v>2096</v>
      </c>
      <c r="O21" s="7"/>
    </row>
    <row r="22" spans="1:15" ht="15">
      <c r="A22" t="s">
        <v>938</v>
      </c>
      <c r="B22" s="17">
        <v>-1219</v>
      </c>
      <c r="C22" s="17"/>
      <c r="F22" s="17">
        <v>-14441</v>
      </c>
      <c r="G22" s="17"/>
      <c r="J22" s="17">
        <v>-775</v>
      </c>
      <c r="K22" s="17"/>
      <c r="N22" s="17">
        <v>-16435</v>
      </c>
      <c r="O22" s="17"/>
    </row>
  </sheetData>
  <sheetProtection selectLockedCells="1" selectUnlockedCells="1"/>
  <mergeCells count="77">
    <mergeCell ref="A2:P2"/>
    <mergeCell ref="B4:D4"/>
    <mergeCell ref="F4:H4"/>
    <mergeCell ref="J4:L4"/>
    <mergeCell ref="N4:P4"/>
    <mergeCell ref="B5:D5"/>
    <mergeCell ref="F5:H5"/>
    <mergeCell ref="J5:L5"/>
    <mergeCell ref="N5:P5"/>
    <mergeCell ref="B6:C6"/>
    <mergeCell ref="F6:G6"/>
    <mergeCell ref="J6:K6"/>
    <mergeCell ref="N6:O6"/>
    <mergeCell ref="B7:D7"/>
    <mergeCell ref="F7:H7"/>
    <mergeCell ref="J7:L7"/>
    <mergeCell ref="N7:P7"/>
    <mergeCell ref="B8:C8"/>
    <mergeCell ref="F8:G8"/>
    <mergeCell ref="J8:K8"/>
    <mergeCell ref="N8:O8"/>
    <mergeCell ref="B9:C9"/>
    <mergeCell ref="F9:G9"/>
    <mergeCell ref="J9:K9"/>
    <mergeCell ref="N9:O9"/>
    <mergeCell ref="B10:C10"/>
    <mergeCell ref="F10:G10"/>
    <mergeCell ref="J10:K10"/>
    <mergeCell ref="N10:O10"/>
    <mergeCell ref="B11:D11"/>
    <mergeCell ref="F11:H11"/>
    <mergeCell ref="J11:L11"/>
    <mergeCell ref="N11:P11"/>
    <mergeCell ref="B12:C12"/>
    <mergeCell ref="F12:G12"/>
    <mergeCell ref="J12:K12"/>
    <mergeCell ref="N12:O12"/>
    <mergeCell ref="B13:D13"/>
    <mergeCell ref="F13:H13"/>
    <mergeCell ref="J13:L13"/>
    <mergeCell ref="N13:P13"/>
    <mergeCell ref="B14:C14"/>
    <mergeCell ref="F14:G14"/>
    <mergeCell ref="J14:K14"/>
    <mergeCell ref="N14:O14"/>
    <mergeCell ref="B15:C15"/>
    <mergeCell ref="F15:G15"/>
    <mergeCell ref="J15:K15"/>
    <mergeCell ref="N15:O15"/>
    <mergeCell ref="B16:C16"/>
    <mergeCell ref="F16:G16"/>
    <mergeCell ref="J16:K16"/>
    <mergeCell ref="N16:O16"/>
    <mergeCell ref="B17:D17"/>
    <mergeCell ref="F17:H17"/>
    <mergeCell ref="J17:L17"/>
    <mergeCell ref="N17:P17"/>
    <mergeCell ref="B18:C18"/>
    <mergeCell ref="F18:G18"/>
    <mergeCell ref="J18:K18"/>
    <mergeCell ref="N18:O18"/>
    <mergeCell ref="B19:D19"/>
    <mergeCell ref="F19:H19"/>
    <mergeCell ref="J19:L19"/>
    <mergeCell ref="N19:P19"/>
    <mergeCell ref="B20:C20"/>
    <mergeCell ref="F20:G20"/>
    <mergeCell ref="J20:K20"/>
    <mergeCell ref="N20:O20"/>
    <mergeCell ref="B21:C21"/>
    <mergeCell ref="F21:G21"/>
    <mergeCell ref="J21:K21"/>
    <mergeCell ref="N21:O21"/>
    <mergeCell ref="B22:C22"/>
    <mergeCell ref="F22:G22"/>
    <mergeCell ref="J22:K22"/>
    <mergeCell ref="N22:O22"/>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L5"/>
  <sheetViews>
    <sheetView workbookViewId="0" topLeftCell="A1">
      <selection activeCell="A1" sqref="A1"/>
    </sheetView>
  </sheetViews>
  <sheetFormatPr defaultColWidth="8.00390625" defaultRowHeight="15"/>
  <cols>
    <col min="1" max="1" width="31.7109375" style="0" customWidth="1"/>
    <col min="2" max="16384" width="8.7109375" style="0" customWidth="1"/>
  </cols>
  <sheetData>
    <row r="2" spans="1:12" ht="15">
      <c r="A2" s="2"/>
      <c r="B2" s="2"/>
      <c r="C2" s="2"/>
      <c r="D2" s="2"/>
      <c r="E2" s="2"/>
      <c r="F2" s="2"/>
      <c r="G2" s="2"/>
      <c r="H2" s="2"/>
      <c r="I2" s="2"/>
      <c r="J2" s="2"/>
      <c r="K2" s="2"/>
      <c r="L2" s="2"/>
    </row>
    <row r="4" spans="2:12" ht="15">
      <c r="B4" s="4" t="s">
        <v>11</v>
      </c>
      <c r="C4" s="4"/>
      <c r="D4" s="4"/>
      <c r="F4" s="4" t="s">
        <v>12</v>
      </c>
      <c r="G4" s="4"/>
      <c r="H4" s="4"/>
      <c r="J4" s="4" t="s">
        <v>13</v>
      </c>
      <c r="K4" s="4"/>
      <c r="L4" s="4"/>
    </row>
    <row r="5" spans="1:11" ht="15">
      <c r="A5" t="s">
        <v>121</v>
      </c>
      <c r="B5" s="11">
        <v>1.32</v>
      </c>
      <c r="C5" s="11"/>
      <c r="F5" s="11">
        <v>1.27</v>
      </c>
      <c r="G5" s="11"/>
      <c r="J5" s="11">
        <v>1.22</v>
      </c>
      <c r="K5" s="11"/>
    </row>
  </sheetData>
  <sheetProtection selectLockedCells="1" selectUnlockedCells="1"/>
  <mergeCells count="7">
    <mergeCell ref="A2:L2"/>
    <mergeCell ref="B4:D4"/>
    <mergeCell ref="F4:H4"/>
    <mergeCell ref="J4:L4"/>
    <mergeCell ref="B5:C5"/>
    <mergeCell ref="F5:G5"/>
    <mergeCell ref="J5:K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2020-01-02T23:16:41Z</dcterms:created>
  <dcterms:modified xsi:type="dcterms:W3CDTF">2020-01-02T23:16:41Z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