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vista corporation" sheetId="1" r:id="rId1"/>
    <sheet name="avista utilities electric" sheetId="2" r:id="rId2"/>
    <sheet name="avista utilities electric -1" sheetId="3" r:id="rId3"/>
    <sheet name="avista utilities natural g" sheetId="4" r:id="rId4"/>
    <sheet name="aelp electric operating st" sheetId="5" r:id="rId5"/>
    <sheet name="other businesses" sheetId="6" r:id="rId6"/>
    <sheet name="avista utilities" sheetId="7" r:id="rId7"/>
    <sheet name="alaska electric light and" sheetId="8" r:id="rId8"/>
    <sheet name="alaska electric light and -1" sheetId="9" r:id="rId9"/>
    <sheet name="item 6 selected financial" sheetId="10" r:id="rId10"/>
    <sheet name="item 6 selected financial -1" sheetId="11" r:id="rId11"/>
    <sheet name="item 7 managements discuss" sheetId="12" r:id="rId12"/>
    <sheet name="general rate requests" sheetId="13" r:id="rId13"/>
    <sheet name="2017 general rate cases" sheetId="14" r:id="rId14"/>
    <sheet name="2017 general rate cases-1" sheetId="15" r:id="rId15"/>
    <sheet name="2017 general rate cases-2" sheetId="16" r:id="rId16"/>
    <sheet name="cumulative decoupling and" sheetId="17" r:id="rId17"/>
    <sheet name="results of operations  avi" sheetId="18" r:id="rId18"/>
    <sheet name="results of operations  avi-1" sheetId="19" r:id="rId19"/>
    <sheet name="results of operations  avi-2" sheetId="20" r:id="rId20"/>
    <sheet name="results of operations  avi-3" sheetId="21" r:id="rId21"/>
    <sheet name="2016 compared to 2015" sheetId="22" r:id="rId22"/>
    <sheet name="2016 compared to 2015-1" sheetId="23" r:id="rId23"/>
    <sheet name="2016 compared to 2015-2" sheetId="24" r:id="rId24"/>
    <sheet name="2016 compared to 2015-3" sheetId="25" r:id="rId25"/>
    <sheet name="results of operations  ala" sheetId="26" r:id="rId26"/>
    <sheet name="results of operations  ala-1" sheetId="27" r:id="rId27"/>
    <sheet name="results of operations  ala-2" sheetId="28" r:id="rId28"/>
    <sheet name="results of operations  ala-3" sheetId="29" r:id="rId29"/>
    <sheet name="capital resources" sheetId="30" r:id="rId30"/>
    <sheet name="capital resources-1" sheetId="31" r:id="rId31"/>
    <sheet name="capital expenditures" sheetId="32" r:id="rId32"/>
    <sheet name="contractual obligations" sheetId="33" r:id="rId33"/>
    <sheet name="contractual obligations-1" sheetId="34" r:id="rId34"/>
    <sheet name="contractual obligations-2" sheetId="35" r:id="rId35"/>
    <sheet name="contractual obligations-3" sheetId="36" r:id="rId36"/>
    <sheet name="contractual obligations-4" sheetId="37" r:id="rId37"/>
    <sheet name="contractual obligations-5" sheetId="38" r:id="rId38"/>
    <sheet name="contractual obligations-6" sheetId="39" r:id="rId39"/>
    <sheet name="contractual obligations-7" sheetId="40" r:id="rId40"/>
    <sheet name="contractual obligations-8" sheetId="41" r:id="rId41"/>
    <sheet name="contractual obligations-9" sheetId="42" r:id="rId42"/>
    <sheet name="contractual obligations-10" sheetId="43" r:id="rId43"/>
    <sheet name="contractual obligations-11" sheetId="44" r:id="rId44"/>
    <sheet name="contractual obligations-12" sheetId="45" r:id="rId45"/>
    <sheet name="depreciation" sheetId="46" r:id="rId46"/>
    <sheet name="taxes other than income ta" sheetId="47" r:id="rId47"/>
    <sheet name="allowance for funds used d" sheetId="48" r:id="rId48"/>
    <sheet name="allowance for funds used d-1" sheetId="49" r:id="rId49"/>
    <sheet name="allowance for funds used d-2" sheetId="50" r:id="rId50"/>
    <sheet name="other income  net" sheetId="51" r:id="rId51"/>
    <sheet name="allowance for doubtful acc" sheetId="52" r:id="rId52"/>
    <sheet name="materials and supplies fue" sheetId="53" r:id="rId53"/>
    <sheet name="materials and supplies fue-1" sheetId="54" r:id="rId54"/>
    <sheet name="accumulated other comprehe" sheetId="55" r:id="rId55"/>
    <sheet name="accumulated other comprehe-1" sheetId="56" r:id="rId56"/>
    <sheet name="accumulated other comprehe-2" sheetId="57" r:id="rId57"/>
    <sheet name="accumulated other comprehe-3" sheetId="58" r:id="rId58"/>
    <sheet name="foreign currency exchange" sheetId="59" r:id="rId59"/>
    <sheet name="interest rate swap derivat" sheetId="60" r:id="rId60"/>
    <sheet name="interest rate swap derivat-1" sheetId="61" r:id="rId61"/>
    <sheet name="interest rate swap derivat-2" sheetId="62" r:id="rId62"/>
    <sheet name="interest rate swap derivat-3" sheetId="63" r:id="rId63"/>
    <sheet name="interest rate swap derivat-4" sheetId="64" r:id="rId64"/>
    <sheet name="note 7 jointly owned elect" sheetId="65" r:id="rId65"/>
    <sheet name="note 8 property plant and" sheetId="66" r:id="rId66"/>
    <sheet name="note 8 property plant and -1" sheetId="67" r:id="rId67"/>
    <sheet name="note 10 pension plans and" sheetId="68" r:id="rId68"/>
    <sheet name="note 10 pension plans and -1" sheetId="69" r:id="rId69"/>
    <sheet name="note 10 pension plans and -2" sheetId="70" r:id="rId70"/>
    <sheet name="note 10 pension plans and -3" sheetId="71" r:id="rId71"/>
    <sheet name="note 10 pension plans and -4" sheetId="72" r:id="rId72"/>
    <sheet name="note 10 pension plans and -5" sheetId="73" r:id="rId73"/>
    <sheet name="note 10 pension plans and -6" sheetId="74" r:id="rId74"/>
    <sheet name="note 10 pension plans and -7" sheetId="75" r:id="rId75"/>
    <sheet name="note 10 pension plans and -8" sheetId="76" r:id="rId76"/>
    <sheet name="note 10 pension plans and -9" sheetId="77" r:id="rId77"/>
    <sheet name="401k plans and executive d" sheetId="78" r:id="rId78"/>
    <sheet name="income tax expense" sheetId="79" r:id="rId79"/>
    <sheet name="income tax expense-1" sheetId="80" r:id="rId80"/>
    <sheet name="deferred income taxes" sheetId="81" r:id="rId81"/>
    <sheet name="regulatory assets and liab" sheetId="82" r:id="rId82"/>
    <sheet name="note 12 energy purchase co" sheetId="83" r:id="rId83"/>
    <sheet name="note 12 energy purchase co-1" sheetId="84" r:id="rId84"/>
    <sheet name="note 12 energy purchase co-2" sheetId="85" r:id="rId85"/>
    <sheet name="note 13 committed lines of" sheetId="86" r:id="rId86"/>
    <sheet name="note 14 longterm debt and" sheetId="87" r:id="rId87"/>
    <sheet name="note 14 longterm debt and -1" sheetId="88" r:id="rId88"/>
    <sheet name="snettisham capital lease o" sheetId="89" r:id="rId89"/>
    <sheet name="snettisham capital lease o-1" sheetId="90" r:id="rId90"/>
    <sheet name="snettisham capital lease o-2" sheetId="91" r:id="rId91"/>
    <sheet name="note 15 longterm debt to a" sheetId="92" r:id="rId92"/>
    <sheet name="note 15 longterm debt to a-1" sheetId="93" r:id="rId93"/>
    <sheet name="note 15 longterm debt to a-2" sheetId="94" r:id="rId94"/>
    <sheet name="note 15 longterm debt to a-3" sheetId="95" r:id="rId95"/>
    <sheet name="note 15 longterm debt to a-4" sheetId="96" r:id="rId96"/>
    <sheet name="note 15 longterm debt to a-5" sheetId="97" r:id="rId97"/>
    <sheet name="note 15 longterm debt to a-6" sheetId="98" r:id="rId98"/>
    <sheet name="note 15 longterm debt to a-7" sheetId="99" r:id="rId99"/>
    <sheet name="note 18 earnings per commo" sheetId="100" r:id="rId100"/>
    <sheet name="note 20 regulatory matters" sheetId="101" r:id="rId101"/>
    <sheet name="cumulative decoupling and -1" sheetId="102" r:id="rId102"/>
    <sheet name="cumulative decoupling and -2" sheetId="103" r:id="rId103"/>
    <sheet name="note 22 selected quarterly" sheetId="104" r:id="rId104"/>
    <sheet name="note 22 selected quarterly-1" sheetId="105" r:id="rId105"/>
    <sheet name="note 22 selected quarterly-2" sheetId="106" r:id="rId106"/>
    <sheet name="note 22 selected quarterly-3" sheetId="107" r:id="rId107"/>
    <sheet name="note 22 selected quarterly-4" sheetId="108" r:id="rId108"/>
    <sheet name="note 22 selected quarterly-5" sheetId="109" r:id="rId109"/>
    <sheet name="note 22 selected quarterly-6" sheetId="110" r:id="rId110"/>
    <sheet name="note 22 selected quarterly-7" sheetId="111" r:id="rId111"/>
    <sheet name="note 22 selected quarterly-8" sheetId="112" r:id="rId112"/>
    <sheet name="avista corporation-1" sheetId="113" r:id="rId113"/>
    <sheet name="avista corporation-2" sheetId="114" r:id="rId114"/>
    <sheet name="avista corporation-3" sheetId="115" r:id="rId115"/>
    <sheet name="avista corporation-4" sheetId="116" r:id="rId116"/>
    <sheet name="avista corporation-5" sheetId="117" r:id="rId117"/>
    <sheet name="avista corporation-6" sheetId="118" r:id="rId118"/>
    <sheet name="percentile ranking methodo" sheetId="119" r:id="rId119"/>
    <sheet name="general assumptions" sheetId="120" r:id="rId120"/>
    <sheet name="general assumptions-1" sheetId="121" r:id="rId121"/>
    <sheet name="general assumptions-2" sheetId="122" r:id="rId122"/>
    <sheet name="general assumptions-3" sheetId="123" r:id="rId123"/>
    <sheet name="exhibit 12" sheetId="124" r:id="rId124"/>
    <sheet name="subsidiaries of registrant" sheetId="125" r:id="rId125"/>
    <sheet name="avista corp" sheetId="126" r:id="rId126"/>
    <sheet name="avista corp-1" sheetId="127" r:id="rId127"/>
    <sheet name="certification of corporate" sheetId="128" r:id="rId128"/>
  </sheets>
  <definedNames/>
  <calcPr fullCalcOnLoad="1"/>
</workbook>
</file>

<file path=xl/sharedStrings.xml><?xml version="1.0" encoding="utf-8"?>
<sst xmlns="http://schemas.openxmlformats.org/spreadsheetml/2006/main" count="3030" uniqueCount="1431">
  <si>
    <t>AVISTA CORPORATION</t>
  </si>
  <si>
    <t>Washington</t>
  </si>
  <si>
    <t>91-0462470</t>
  </si>
  <si>
    <t>(State or other jurisdiction ofincorporation or organization)</t>
  </si>
  <si>
    <t>(I.R.S. EmployerIdentification No.)</t>
  </si>
  <si>
    <t>1411 East Mission Avenue, Spokane, Washington</t>
  </si>
  <si>
    <t>99202-2600</t>
  </si>
  <si>
    <t>(Address of principal executive offices)</t>
  </si>
  <si>
    <t>(Zip Code)</t>
  </si>
  <si>
    <t>AVISTA UTILITIES ELECTRIC OPERATING STATISTICS</t>
  </si>
  <si>
    <t>Years Ended December 31,</t>
  </si>
  <si>
    <t>2017</t>
  </si>
  <si>
    <t>2016</t>
  </si>
  <si>
    <t>2015</t>
  </si>
  <si>
    <t>ELECTRIC OPERATIONS</t>
  </si>
  <si>
    <t>OPERATING REVENUES (Dollars in Thousands):</t>
  </si>
  <si>
    <t>Residential</t>
  </si>
  <si>
    <t>Commercial</t>
  </si>
  <si>
    <t>Industrial</t>
  </si>
  <si>
    <t>Public street and highway lighting</t>
  </si>
  <si>
    <t>Total retail</t>
  </si>
  <si>
    <t>Wholesale</t>
  </si>
  <si>
    <t>Sales of fuel</t>
  </si>
  <si>
    <t>Other</t>
  </si>
  <si>
    <t>Decoupling</t>
  </si>
  <si>
    <t>Provision for earnings sharing</t>
  </si>
  <si>
    <t>Total electric operating revenues</t>
  </si>
  <si>
    <t>ENERGY SALES (Thousands of MWhs):</t>
  </si>
  <si>
    <t>Total electric energy sales</t>
  </si>
  <si>
    <t>ENERGY RESOURCES (Thousands of MWhs):</t>
  </si>
  <si>
    <t>Hydro generation (from Company facilities)</t>
  </si>
  <si>
    <t>Thermal generation (from Company facilities)</t>
  </si>
  <si>
    <t>Purchased power</t>
  </si>
  <si>
    <t>Power exchanges</t>
  </si>
  <si>
    <t>Total power resources</t>
  </si>
  <si>
    <t>Energy losses and Company use</t>
  </si>
  <si>
    <t>Total energy resources (net of losses)</t>
  </si>
  <si>
    <t>NUMBER OF RETAIL CUSTOMERS (Average for Period):</t>
  </si>
  <si>
    <t>Total electric retail customers</t>
  </si>
  <si>
    <t>RESIDENTIAL SERVICE AVERAGES:</t>
  </si>
  <si>
    <t>Annual use per customer (KWh)</t>
  </si>
  <si>
    <t>Revenue per KWh (in cents)</t>
  </si>
  <si>
    <t>Annual revenue per customer</t>
  </si>
  <si>
    <t>AVERAGE HOURLY LOAD (aMW)</t>
  </si>
  <si>
    <t>RETAIL NATIVE LOAD at time of system peak (MW):</t>
  </si>
  <si>
    <t>Winter</t>
  </si>
  <si>
    <t>Summer</t>
  </si>
  <si>
    <t>COOLING DEGREE DAYS: (1)</t>
  </si>
  <si>
    <t>Spokane, WA</t>
  </si>
  <si>
    <t>Actual</t>
  </si>
  <si>
    <t>Historical average</t>
  </si>
  <si>
    <t>% of average</t>
  </si>
  <si>
    <t>140%</t>
  </si>
  <si>
    <t>87%</t>
  </si>
  <si>
    <t>148%</t>
  </si>
  <si>
    <t>HEATING DEGREE DAYS: (2)</t>
  </si>
  <si>
    <t>103%</t>
  </si>
  <si>
    <t>83%</t>
  </si>
  <si>
    <t>AVISTA UTILITIES NATURAL GAS OPERATING STATISTICS</t>
  </si>
  <si>
    <t>NATURAL GAS OPERATIONS</t>
  </si>
  <si>
    <t>Interruptible</t>
  </si>
  <si>
    <t>Transportation</t>
  </si>
  <si>
    <t>—</t>
  </si>
  <si>
    <t>Total natural gas operating revenues</t>
  </si>
  <si>
    <t>THERMS DELIVERED (Thousands of Therms):</t>
  </si>
  <si>
    <t>Interdepartmental and Company use</t>
  </si>
  <si>
    <t>Total therms delivered</t>
  </si>
  <si>
    <t>Total natural gas retail customers</t>
  </si>
  <si>
    <t>Annual use per customer (therms)</t>
  </si>
  <si>
    <t>Revenue per therm (in dollars)</t>
  </si>
  <si>
    <t>HEATING DEGREE DAYS: (1)</t>
  </si>
  <si>
    <t>Medford, OR</t>
  </si>
  <si>
    <t>99%</t>
  </si>
  <si>
    <t>84%</t>
  </si>
  <si>
    <t>79%</t>
  </si>
  <si>
    <t>AEL&amp;P ELECTRIC OPERATING STATISTICS</t>
  </si>
  <si>
    <t>Commercial and government</t>
  </si>
  <si>
    <t>Juneau, AK</t>
  </si>
  <si>
    <t>102%</t>
  </si>
  <si>
    <t>89%</t>
  </si>
  <si>
    <t>OTHER BUSINESSES</t>
  </si>
  <si>
    <t>Entity and Asset Type</t>
  </si>
  <si>
    <t>Avista Capital</t>
  </si>
  <si>
    <t>Salix - wholly-owned subsidiary</t>
  </si>
  <si>
    <t>Equity investments</t>
  </si>
  <si>
    <t>Other assets</t>
  </si>
  <si>
    <t>Avista Development</t>
  </si>
  <si>
    <t>Real estate</t>
  </si>
  <si>
    <t>Notes receivable and other assets</t>
  </si>
  <si>
    <t>METALfx - wholly-owned subsidiary</t>
  </si>
  <si>
    <t>Alaska companies (AERC and AJT Mining)</t>
  </si>
  <si>
    <t>Total</t>
  </si>
  <si>
    <t>AVISTA UTILITIES</t>
  </si>
  <si>
    <t>No. ofUnits</t>
  </si>
  <si>
    <t>NameplateRating(MW) (1)</t>
  </si>
  <si>
    <t>PresentCapability(MW) (2)</t>
  </si>
  <si>
    <t>Hydroelectric Generating Stations (River)</t>
  </si>
  <si>
    <t>Washington:</t>
  </si>
  <si>
    <t>Long Lake (Spokane)</t>
  </si>
  <si>
    <t>Little Falls (Spokane)</t>
  </si>
  <si>
    <t>Nine Mile (Spokane)</t>
  </si>
  <si>
    <t>Upper Falls (Spokane)</t>
  </si>
  <si>
    <t>Monroe Street (Spokane)</t>
  </si>
  <si>
    <t>Idaho:</t>
  </si>
  <si>
    <t>Cabinet Gorge (Clark Fork) (3)</t>
  </si>
  <si>
    <t>Post Falls (Spokane)</t>
  </si>
  <si>
    <t>Montana:</t>
  </si>
  <si>
    <t>Noxon Rapids (Clark Fork)</t>
  </si>
  <si>
    <t>Total Hydroelectric</t>
  </si>
  <si>
    <t>Thermal Generating Stations (cycle, fuel source)</t>
  </si>
  <si>
    <t>Kettle Falls GS (combined-cycle, wood waste) (4)</t>
  </si>
  <si>
    <t>Kettle Falls CT (combined-cycle, natural gas) (4)</t>
  </si>
  <si>
    <t>Northeast CT (simple-cycle, natural gas)</t>
  </si>
  <si>
    <t>Boulder Park GS (simple-cycle, natural gas)</t>
  </si>
  <si>
    <t>Rathdrum CT (simple-cycle, natural gas)</t>
  </si>
  <si>
    <t>Colstrip Units 3 &amp; 4 (simple-cycle, coal) (5)</t>
  </si>
  <si>
    <t>Oregon:</t>
  </si>
  <si>
    <t>Coyote Springs 2 (combined-cycle, natural gas)</t>
  </si>
  <si>
    <t>Total Thermal</t>
  </si>
  <si>
    <t>Total Generation Properties</t>
  </si>
  <si>
    <t>ALASKA ELECTRIC LIGHT AND POWER COMPANY</t>
  </si>
  <si>
    <t>Hydroelectric Generating Stations</t>
  </si>
  <si>
    <t>Snettisham (3)</t>
  </si>
  <si>
    <t>Lake Dorothy</t>
  </si>
  <si>
    <t>Salmon Creek</t>
  </si>
  <si>
    <t>Annex Creek</t>
  </si>
  <si>
    <t>Gold Creek</t>
  </si>
  <si>
    <t>Diesel Generating Stations</t>
  </si>
  <si>
    <t>Lemon Creek</t>
  </si>
  <si>
    <t>Auke Bay</t>
  </si>
  <si>
    <t>Industrial Blvd. Plant</t>
  </si>
  <si>
    <t>Total Diesel</t>
  </si>
  <si>
    <t>Three Months Ended</t>
  </si>
  <si>
    <t>March31</t>
  </si>
  <si>
    <t>June30</t>
  </si>
  <si>
    <t>September30</t>
  </si>
  <si>
    <t>December31</t>
  </si>
  <si>
    <t>Dividends paid per common share</t>
  </si>
  <si>
    <t>Trading price range per common share:</t>
  </si>
  <si>
    <t>High</t>
  </si>
  <si>
    <t>Low</t>
  </si>
  <si>
    <t>ITEM 6. SELECTED FINANCIAL DATA</t>
  </si>
  <si>
    <t>(in thousands, except per share data and ratios)</t>
  </si>
  <si>
    <t>2014</t>
  </si>
  <si>
    <t>2013</t>
  </si>
  <si>
    <t>Operating Revenues:</t>
  </si>
  <si>
    <t>Avista Utilities</t>
  </si>
  <si>
    <t>AEL&amp;P</t>
  </si>
  <si>
    <t>Intersegment eliminations</t>
  </si>
  <si>
    <t>Income (Loss) from Operations (pre-tax):</t>
  </si>
  <si>
    <t>Net income from continuing operations</t>
  </si>
  <si>
    <t>Net income from discontinued operations</t>
  </si>
  <si>
    <t>Net income</t>
  </si>
  <si>
    <t>Net income attributable to noncontrolling interests</t>
  </si>
  <si>
    <t>Net Income (Loss) attributable to Avista Corporation shareholders:</t>
  </si>
  <si>
    <t>Ecova - Discontinued operations</t>
  </si>
  <si>
    <t>Net income attributable to Avista Corp. shareholders</t>
  </si>
  <si>
    <t>Average common shares outstanding, basic</t>
  </si>
  <si>
    <t>Average common shares outstanding, diluted</t>
  </si>
  <si>
    <t>Common shares outstanding at year-end</t>
  </si>
  <si>
    <t>Earnings per common share attributable to Avista Corp. shareholders, basic:</t>
  </si>
  <si>
    <t>Earnings per common share from continuing operations</t>
  </si>
  <si>
    <t>Earnings per common share from discontinued operations</t>
  </si>
  <si>
    <t>Total earnings per common share attributable to Avista Corp. shareholders, basic</t>
  </si>
  <si>
    <t>Earnings per common share attributable to Avista Corp. shareholders, diluted:</t>
  </si>
  <si>
    <t>Total earnings per common share attributable to Avista Corp. shareholders, diluted</t>
  </si>
  <si>
    <t>Dividends declared per common share</t>
  </si>
  <si>
    <t>Book value per common share</t>
  </si>
  <si>
    <t>Total Assets at Year-End:</t>
  </si>
  <si>
    <t>Total (1)</t>
  </si>
  <si>
    <t>Long-Term Debt and Capital Leases (including current portion)</t>
  </si>
  <si>
    <t>Nonrecourse Long-Term Debt of Spokane Energy (including current portion)</t>
  </si>
  <si>
    <t>$—</t>
  </si>
  <si>
    <t>Long-Term Debt to Affiliated Trusts</t>
  </si>
  <si>
    <t>Total Avista Corp. Shareholders’ Equity</t>
  </si>
  <si>
    <t>Ratio of Earnings to Fixed Charges (2)</t>
  </si>
  <si>
    <t>ITEM 7. MANAGEMENT'S DISCUSSION AND ANALYSIS OF FINANCIAL CONDITION AND RESULTS OF OPERATIONS</t>
  </si>
  <si>
    <t>Net income attributable to Avista Corporation shareholders</t>
  </si>
  <si>
    <t>General Rate Requests</t>
  </si>
  <si>
    <t>Electric</t>
  </si>
  <si>
    <t>Natural Gas</t>
  </si>
  <si>
    <t>Effective Date</t>
  </si>
  <si>
    <t>Proposed Revenue
Increase</t>
  </si>
  <si>
    <t>Proposed Base
Rate Increase</t>
  </si>
  <si>
    <t>Proposed RevenueIncrease</t>
  </si>
  <si>
    <t>Proposed BaseRate Increase</t>
  </si>
  <si>
    <t>May 1, 2018 (1)</t>
  </si>
  <si>
    <t>11.1%</t>
  </si>
  <si>
    <t>7.5%</t>
  </si>
  <si>
    <t>May 1, 2019 (1) (2)</t>
  </si>
  <si>
    <t>2.5%</t>
  </si>
  <si>
    <t>3.9%</t>
  </si>
  <si>
    <t>May 1, 2020 (1) (2)</t>
  </si>
  <si>
    <t>2017 General Rate Cases</t>
  </si>
  <si>
    <t>Revenue
Increase</t>
  </si>
  <si>
    <t>Base
Rate Increase</t>
  </si>
  <si>
    <t>RevenueIncrease</t>
  </si>
  <si>
    <t>BaseRate Increase</t>
  </si>
  <si>
    <t>January 1, 2018</t>
  </si>
  <si>
    <t>5.2%</t>
  </si>
  <si>
    <t>2.9%</t>
  </si>
  <si>
    <t>January 1, 2019</t>
  </si>
  <si>
    <t>1.8%</t>
  </si>
  <si>
    <t>2.7%</t>
  </si>
  <si>
    <t>Jurisdiction</t>
  </si>
  <si>
    <t>PGA Effective Date</t>
  </si>
  <si>
    <t>Percentage Increase / (Decrease) in Billed Rates</t>
  </si>
  <si>
    <t>November 1, 2015</t>
  </si>
  <si>
    <t>(15.0)%</t>
  </si>
  <si>
    <t>November 1, 2016</t>
  </si>
  <si>
    <t>(8.0)%</t>
  </si>
  <si>
    <t>November 1, 2017</t>
  </si>
  <si>
    <t>(5.2)%</t>
  </si>
  <si>
    <t>January 26, 2018 (1)</t>
  </si>
  <si>
    <t>(7.1)%</t>
  </si>
  <si>
    <t>Idaho</t>
  </si>
  <si>
    <t>(14.5)%</t>
  </si>
  <si>
    <t>(7.8)%</t>
  </si>
  <si>
    <t>(2.7)%</t>
  </si>
  <si>
    <t>(7.4)%</t>
  </si>
  <si>
    <t>Oregon</t>
  </si>
  <si>
    <t>(14.1)%</t>
  </si>
  <si>
    <t>(6.0)%</t>
  </si>
  <si>
    <t>(2.1)%</t>
  </si>
  <si>
    <t>(3.5)%</t>
  </si>
  <si>
    <t>Annual Power Supply Cost Variability</t>
  </si>
  <si>
    <t>Deferred for FutureSurcharge or Rebateto Customers</t>
  </si>
  <si>
    <t>Expense or Benefitto the Company</t>
  </si>
  <si>
    <t>within +/- $0 to $4 million (deadband)</t>
  </si>
  <si>
    <t>0%</t>
  </si>
  <si>
    <t>100%</t>
  </si>
  <si>
    <t>higher by $4 million to $10 million</t>
  </si>
  <si>
    <t>50%</t>
  </si>
  <si>
    <t>lower by $4 million to $10 million</t>
  </si>
  <si>
    <t>75%</t>
  </si>
  <si>
    <t>25%</t>
  </si>
  <si>
    <t>higher or lower by over $10 million</t>
  </si>
  <si>
    <t>90%</t>
  </si>
  <si>
    <t>10%</t>
  </si>
  <si>
    <t>Cumulative Decoupling and Earnings Sharing Mechanism Balances</t>
  </si>
  <si>
    <t>December 31,</t>
  </si>
  <si>
    <t>Decoupling surcharge</t>
  </si>
  <si>
    <t>Provision for earnings sharing rebate</t>
  </si>
  <si>
    <t>Decoupling surcharge/(rebate)</t>
  </si>
  <si>
    <t>Results of Operations - Avista Utilities</t>
  </si>
  <si>
    <t>Intracompany</t>
  </si>
  <si>
    <t>Operating revenues</t>
  </si>
  <si>
    <t>Resource costs</t>
  </si>
  <si>
    <t>Gross margin</t>
  </si>
  <si>
    <t>Electric Operating
Revenues</t>
  </si>
  <si>
    <t>Decoupling surcharge (rebate)</t>
  </si>
  <si>
    <t>Provision for earnings sharing (1)</t>
  </si>
  <si>
    <t>Provision for earnings sharing (2)</t>
  </si>
  <si>
    <t>n/a</t>
  </si>
  <si>
    <t>Natural GasOperating Revenues</t>
  </si>
  <si>
    <t>ElectricCustomers</t>
  </si>
  <si>
    <t>Natural GasCustomers</t>
  </si>
  <si>
    <t>Total retail customers</t>
  </si>
  <si>
    <t>2016 compared to 2015</t>
  </si>
  <si>
    <t>Results of Operations - Alaska Electric Light and Power Company</t>
  </si>
  <si>
    <t>Discount rate</t>
  </si>
  <si>
    <t>Pension discount rate (exclusive of SERP)</t>
  </si>
  <si>
    <t>3.71%</t>
  </si>
  <si>
    <t>4.26%</t>
  </si>
  <si>
    <t>4.58%</t>
  </si>
  <si>
    <t>Increase/(decrease) to projected benefit obligation (exclusive of SERP)</t>
  </si>
  <si>
    <t>Return on plan assets</t>
  </si>
  <si>
    <t>Expected long-term return on plan assets</t>
  </si>
  <si>
    <t>5.87%</t>
  </si>
  <si>
    <t>5.40%</t>
  </si>
  <si>
    <t>5.30%</t>
  </si>
  <si>
    <t>Increase/(decrease) to pension costs</t>
  </si>
  <si>
    <t>Actual return on plan assets, net of fees</t>
  </si>
  <si>
    <t>15.60%</t>
  </si>
  <si>
    <t>8.10%</t>
  </si>
  <si>
    <t>(0.80</t>
  </si>
  <si>
    <t>)%</t>
  </si>
  <si>
    <t>Actual gain/(loss) on plan assets</t>
  </si>
  <si>
    <t>Actuarial Assumption</t>
  </si>
  <si>
    <t>Change inAssumption</t>
  </si>
  <si>
    <t>Effect on ProjectedBenefit Obligation</t>
  </si>
  <si>
    <t>Effect onPension Cost</t>
  </si>
  <si>
    <t>(0.5</t>
  </si>
  <si>
    <t>*</t>
  </si>
  <si>
    <t>0.5%</t>
  </si>
  <si>
    <t>Capital Resources</t>
  </si>
  <si>
    <t>December 31, 2017</t>
  </si>
  <si>
    <t>December 31, 2016</t>
  </si>
  <si>
    <t>Amount</t>
  </si>
  <si>
    <t>Percentof total</t>
  </si>
  <si>
    <t>Current portion of long-term debt and capital leases</t>
  </si>
  <si>
    <t>7.6%</t>
  </si>
  <si>
    <t>0.1%</t>
  </si>
  <si>
    <t>Short-term borrowings</t>
  </si>
  <si>
    <t>3.4%</t>
  </si>
  <si>
    <t>Long-term debt to affiliated trusts</t>
  </si>
  <si>
    <t>1.4%</t>
  </si>
  <si>
    <t>1.5%</t>
  </si>
  <si>
    <t>Long-term debt and capital leases</t>
  </si>
  <si>
    <t>40.8%</t>
  </si>
  <si>
    <t>47.9%</t>
  </si>
  <si>
    <t>Total debt</t>
  </si>
  <si>
    <t>52.7%</t>
  </si>
  <si>
    <t>52.9%</t>
  </si>
  <si>
    <t>Total Avista Corporation shareholders’ equity</t>
  </si>
  <si>
    <t>47.3%</t>
  </si>
  <si>
    <t>47.1%</t>
  </si>
  <si>
    <t>100.0%</t>
  </si>
  <si>
    <t>Balance outstanding at end of year</t>
  </si>
  <si>
    <t>Letters of credit outstanding at end of year</t>
  </si>
  <si>
    <t>Maximum balance outstanding during the year</t>
  </si>
  <si>
    <t>Average balance outstanding during the year</t>
  </si>
  <si>
    <t>Average interest rate during the year</t>
  </si>
  <si>
    <t>1.88%</t>
  </si>
  <si>
    <t>1.26%</t>
  </si>
  <si>
    <t>0.98%</t>
  </si>
  <si>
    <t>Average interest rate at end of year</t>
  </si>
  <si>
    <t>2.26%</t>
  </si>
  <si>
    <t>1.50%</t>
  </si>
  <si>
    <t>1.18%</t>
  </si>
  <si>
    <t>Capital Expenditures</t>
  </si>
  <si>
    <t>2017 Actual capital expenditures</t>
  </si>
  <si>
    <t>Capital expenditures (per the Consolidated Statement of Cash Flows) (1)</t>
  </si>
  <si>
    <t>Expected total annual capital expenditures (by year)</t>
  </si>
  <si>
    <t>2018</t>
  </si>
  <si>
    <t>2019</t>
  </si>
  <si>
    <t>2020</t>
  </si>
  <si>
    <t>Contractual Obligations</t>
  </si>
  <si>
    <t>2021</t>
  </si>
  <si>
    <t>2022</t>
  </si>
  <si>
    <t>Thereafter</t>
  </si>
  <si>
    <t>Avista Utilities:</t>
  </si>
  <si>
    <t>Long-term debt maturities</t>
  </si>
  <si>
    <t>Interest payments on long-term debt (1)</t>
  </si>
  <si>
    <t>Energy purchase contracts (2)</t>
  </si>
  <si>
    <t>Operating lease obligations (3)</t>
  </si>
  <si>
    <t>Other obligations (4)</t>
  </si>
  <si>
    <t>Information technology contracts (5)</t>
  </si>
  <si>
    <t>Pension plan funding (6)</t>
  </si>
  <si>
    <t>Unsettled interest rate swap derivatives (7)</t>
  </si>
  <si>
    <t>AEL&amp;P total contractual obligations (8)</t>
  </si>
  <si>
    <t>Other businesses (consolidated) total contractual obligations (9)</t>
  </si>
  <si>
    <t>Total contractual obligations</t>
  </si>
  <si>
    <t>Number of agreements</t>
  </si>
  <si>
    <t>Notional amount</t>
  </si>
  <si>
    <t>Mandatory cash settlement dates</t>
  </si>
  <si>
    <t>2018 to 2022</t>
  </si>
  <si>
    <t>2017 to 2022</t>
  </si>
  <si>
    <t>Short-term derivative assets (1)</t>
  </si>
  <si>
    <t>Long-term derivative assets (1)</t>
  </si>
  <si>
    <t>Short-term derivative liability (1) (2)</t>
  </si>
  <si>
    <t>Long-term derivative liability (1) (2)</t>
  </si>
  <si>
    <t>Fair Value</t>
  </si>
  <si>
    <t>Fixed rate long-term debt (1)</t>
  </si>
  <si>
    <t>Weighted-average interest rate</t>
  </si>
  <si>
    <t>6.07%</t>
  </si>
  <si>
    <t>5.22%</t>
  </si>
  <si>
    <t>3.89%</t>
  </si>
  <si>
    <t>5.13%</t>
  </si>
  <si>
    <t>4.77%</t>
  </si>
  <si>
    <t>5.03%</t>
  </si>
  <si>
    <t>Variable rate long-term debt to affiliated trusts</t>
  </si>
  <si>
    <t>2.36%</t>
  </si>
  <si>
    <t>Purchases</t>
  </si>
  <si>
    <t>Sales</t>
  </si>
  <si>
    <t>Electric Derivatives</t>
  </si>
  <si>
    <t>Gas Derivatives</t>
  </si>
  <si>
    <t>Year</t>
  </si>
  <si>
    <t>Physical (1)</t>
  </si>
  <si>
    <t>Financial (1)</t>
  </si>
  <si>
    <t>Utility revenues</t>
  </si>
  <si>
    <t>Non-utility revenues</t>
  </si>
  <si>
    <t>Total operating revenues</t>
  </si>
  <si>
    <t>Operating Expenses:</t>
  </si>
  <si>
    <t>Utility operating expenses:</t>
  </si>
  <si>
    <t>Other operating expenses</t>
  </si>
  <si>
    <t>Acquisition costs</t>
  </si>
  <si>
    <t>Depreciation and amortization</t>
  </si>
  <si>
    <t>Taxes other than income taxes</t>
  </si>
  <si>
    <t>Non-utility operating expenses:</t>
  </si>
  <si>
    <t>Total operating expenses</t>
  </si>
  <si>
    <t>Income from operations</t>
  </si>
  <si>
    <t>Interest expense</t>
  </si>
  <si>
    <t>Interest expense to affiliated trusts</t>
  </si>
  <si>
    <t>Capitalized interest</t>
  </si>
  <si>
    <t>Other income-net</t>
  </si>
  <si>
    <t>Income from continuing operations before income taxes</t>
  </si>
  <si>
    <t>Income tax expense</t>
  </si>
  <si>
    <t>Net income from discontinued operations (Note 5)</t>
  </si>
  <si>
    <t>Amounts attributable to Avista Corp. shareholders:</t>
  </si>
  <si>
    <t>Weighted-average common shares outstanding (thousands), basic</t>
  </si>
  <si>
    <t>Weighted-average common shares outstanding (thousands), diluted</t>
  </si>
  <si>
    <t>Other Comprehensive Income (Loss):</t>
  </si>
  <si>
    <t>Change in unfunded benefit obligation for pension and other postretirement benefit plans - net of taxes of $(281), $(495) and $667, respectively</t>
  </si>
  <si>
    <t>Total other comprehensive income (loss)</t>
  </si>
  <si>
    <t>Comprehensive income</t>
  </si>
  <si>
    <t>Comprehensive income attributable to noncontrolling interests</t>
  </si>
  <si>
    <t>Comprehensive income attributable to Avista Corporation shareholders</t>
  </si>
  <si>
    <t>Assets:</t>
  </si>
  <si>
    <t>Current Assets:</t>
  </si>
  <si>
    <t>Cash and cash equivalents</t>
  </si>
  <si>
    <t>Accounts and notes receivable-less allowances of $5,132 and $5,026, respectively</t>
  </si>
  <si>
    <t>Regulatory asset for energy commodity derivatives</t>
  </si>
  <si>
    <t>Materials and supplies, fuel stock and stored natural gas</t>
  </si>
  <si>
    <t>Income taxes receivable</t>
  </si>
  <si>
    <t>Other current assets</t>
  </si>
  <si>
    <t>Total current assets</t>
  </si>
  <si>
    <t>Net Utility Property:</t>
  </si>
  <si>
    <t>Utility plant in service</t>
  </si>
  <si>
    <t>Construction work in progress</t>
  </si>
  <si>
    <t>Less: Accumulated depreciation and amortization</t>
  </si>
  <si>
    <t>Total net utility property</t>
  </si>
  <si>
    <t>Other Non-current Assets:</t>
  </si>
  <si>
    <t>Investment in affiliated trusts</t>
  </si>
  <si>
    <t>Goodwill</t>
  </si>
  <si>
    <t>Other property and investments-net and other non-current assets</t>
  </si>
  <si>
    <t>Total other non-current assets</t>
  </si>
  <si>
    <t>Deferred Charges:</t>
  </si>
  <si>
    <t>Regulatory assets for deferred income tax</t>
  </si>
  <si>
    <t>Regulatory assets for pensions and other postretirement benefits</t>
  </si>
  <si>
    <t>Other regulatory assets</t>
  </si>
  <si>
    <t>Regulatory asset for interest rate swaps</t>
  </si>
  <si>
    <t>Non-current regulatory asset for energy commodity derivatives</t>
  </si>
  <si>
    <t>Other deferred charges</t>
  </si>
  <si>
    <t>Total deferred charges</t>
  </si>
  <si>
    <t>Total assets</t>
  </si>
  <si>
    <t>Liabilities and Equity:</t>
  </si>
  <si>
    <t>Current Liabilities:</t>
  </si>
  <si>
    <t>Accounts payable</t>
  </si>
  <si>
    <t>Current energy commodity derivative liabilities</t>
  </si>
  <si>
    <t>Accrued interest</t>
  </si>
  <si>
    <t>Accrued taxes other than income taxes</t>
  </si>
  <si>
    <t>Deferred natural gas costs</t>
  </si>
  <si>
    <t>Current portion of pensions and other postretirement benefits</t>
  </si>
  <si>
    <t>Current unsettled interest rate swap derivative liabilities</t>
  </si>
  <si>
    <t>Other current liabilities</t>
  </si>
  <si>
    <t>Total current liabilities</t>
  </si>
  <si>
    <t>Regulatory liability for utility plant retirement costs</t>
  </si>
  <si>
    <t>Pensions and other postretirement benefits</t>
  </si>
  <si>
    <t>Deferred income taxes</t>
  </si>
  <si>
    <t>Regulatory liability for excess deferred income taxes</t>
  </si>
  <si>
    <t>Non-current interest rate swap derivative liabilities</t>
  </si>
  <si>
    <t>Other non-current liabilities, regulatory liabilities and deferred credits</t>
  </si>
  <si>
    <t>Total liabilities</t>
  </si>
  <si>
    <t>Commitments and Contingencies (See Notes to Consolidated Financial Statements)</t>
  </si>
  <si>
    <t>Equity:</t>
  </si>
  <si>
    <t>Avista Corporation Shareholders’ Equity:</t>
  </si>
  <si>
    <t>Common stock, no par value; 200,000,000 shares authorized; 65,494,333 and 64,187,934 shares issued and outstanding as of December 31, 2017 and December 31, 2016, respectively</t>
  </si>
  <si>
    <t>Accumulated other comprehensive loss</t>
  </si>
  <si>
    <t>Retained earnings</t>
  </si>
  <si>
    <t>Noncontrolling Interests</t>
  </si>
  <si>
    <t>Total equity</t>
  </si>
  <si>
    <t>Total liabilities and equity</t>
  </si>
  <si>
    <t>Operating Activities:</t>
  </si>
  <si>
    <t>Non-cash items included in net income:</t>
  </si>
  <si>
    <t>Provision for deferred income taxes</t>
  </si>
  <si>
    <t>Power and natural gas cost amortizations (deferrals), net</t>
  </si>
  <si>
    <t>Amortization of debt expense</t>
  </si>
  <si>
    <t>Amortization of investment in exchange power</t>
  </si>
  <si>
    <t>Stock-based compensation expense</t>
  </si>
  <si>
    <t>Equity-related AFUDC</t>
  </si>
  <si>
    <t>Pension and other postretirement benefit expense</t>
  </si>
  <si>
    <t>Amortization of Spokane Energy contract</t>
  </si>
  <si>
    <t>Gain on sale of Ecova</t>
  </si>
  <si>
    <t>Other regulatory assets and liabilities and deferred debits and credits</t>
  </si>
  <si>
    <t>Change in decoupling regulatory deferral</t>
  </si>
  <si>
    <t>Contributions to defined benefit pension plan</t>
  </si>
  <si>
    <t>Cash paid on settlement of interest rate swap derivatives</t>
  </si>
  <si>
    <t>Cash received on settlement of interest rate swap derivatives</t>
  </si>
  <si>
    <t>Changes in certain current assets and liabilities:</t>
  </si>
  <si>
    <t>Accounts and notes receivable</t>
  </si>
  <si>
    <t>Collateral posted for derivative instruments</t>
  </si>
  <si>
    <t>Net cash provided by operating activities</t>
  </si>
  <si>
    <t>Investing Activities:</t>
  </si>
  <si>
    <t>Utility property capital expenditures (excluding equity-related AFUDC)</t>
  </si>
  <si>
    <t>Issuance of notes receivable at subsidiaries</t>
  </si>
  <si>
    <t>Repayments from notes receivable at subsidiaries</t>
  </si>
  <si>
    <t>Equity and property investments made by subsidiaries</t>
  </si>
  <si>
    <t>Distributions received from investments</t>
  </si>
  <si>
    <t>Proceeds from sale of Ecova, net of cash sold</t>
  </si>
  <si>
    <t>Net cash used in investing activities</t>
  </si>
  <si>
    <t>Financing Activities:</t>
  </si>
  <si>
    <t>Net increase (decrease) in short-term borrowings</t>
  </si>
  <si>
    <t>Proceeds from issuance of long-term debt</t>
  </si>
  <si>
    <t>Redemption and maturity of long-term debt and capital leases</t>
  </si>
  <si>
    <t>Maturity of nonrecourse long-term debt of Spokane Energy</t>
  </si>
  <si>
    <t>Issuance of common stock, net of issuance costs</t>
  </si>
  <si>
    <t>Repurchase of common stock</t>
  </si>
  <si>
    <t>Cash dividends paid</t>
  </si>
  <si>
    <t>Net cash provided by financing activities</t>
  </si>
  <si>
    <t>Net increase (decrease) in cash and cash equivalents</t>
  </si>
  <si>
    <t>Cash and cash equivalents at beginning of year</t>
  </si>
  <si>
    <t>Cash and cash equivalents at end of year</t>
  </si>
  <si>
    <t>Supplemental Cash Flow Information:</t>
  </si>
  <si>
    <t>Cash paid (received) during the year:</t>
  </si>
  <si>
    <t>Interest</t>
  </si>
  <si>
    <t>Income taxes paid</t>
  </si>
  <si>
    <t>Income tax refunds</t>
  </si>
  <si>
    <t>Non-cash financing and investing activities:</t>
  </si>
  <si>
    <t>Accounts payable for capital expenditures</t>
  </si>
  <si>
    <t>Common Stock, Shares:</t>
  </si>
  <si>
    <t>Shares outstanding at beginning of year</t>
  </si>
  <si>
    <t>Shares issued through equity compensation plans</t>
  </si>
  <si>
    <t>Shares issued through Employee Investment Plan (401-K)</t>
  </si>
  <si>
    <t>Shares issued through sales agency agreements</t>
  </si>
  <si>
    <t>Shares repurchased</t>
  </si>
  <si>
    <t>Shares outstanding at end of year</t>
  </si>
  <si>
    <t>Common Stock, Amount:</t>
  </si>
  <si>
    <t>Balance at beginning of year</t>
  </si>
  <si>
    <t>Equity compensation expense</t>
  </si>
  <si>
    <t>Issuance of common stock through equity compensation plans</t>
  </si>
  <si>
    <t>Issuance of common stock through Employee Investment Plan (401-K)</t>
  </si>
  <si>
    <t>Issuance of common stock through sales agency agreements, net of issuance costs</t>
  </si>
  <si>
    <t>Payment of minimum tax withholdings for share-based payment awards</t>
  </si>
  <si>
    <t>Purchase of subsidiary noncontrolling interests</t>
  </si>
  <si>
    <t>Excess tax benefits</t>
  </si>
  <si>
    <t>Balance at end of year</t>
  </si>
  <si>
    <t>Accumulated Other Comprehensive Loss:</t>
  </si>
  <si>
    <t>Other comprehensive income (loss)</t>
  </si>
  <si>
    <t>Retained Earnings:</t>
  </si>
  <si>
    <t>Cash dividends paid (common stock)</t>
  </si>
  <si>
    <t>Noncontrolling Interests:</t>
  </si>
  <si>
    <t>Depreciation</t>
  </si>
  <si>
    <t>Ratio of depreciation to average depreciable property</t>
  </si>
  <si>
    <t>3.12%</t>
  </si>
  <si>
    <t>3.11%</t>
  </si>
  <si>
    <t>3.09%</t>
  </si>
  <si>
    <t>Alaska Electric Light and Power Company</t>
  </si>
  <si>
    <t>2.43%</t>
  </si>
  <si>
    <t>2.39%</t>
  </si>
  <si>
    <t>2.42%</t>
  </si>
  <si>
    <t>Taxes Other Than Income Taxes</t>
  </si>
  <si>
    <t>Utility-related taxes</t>
  </si>
  <si>
    <t>Property taxes</t>
  </si>
  <si>
    <t>Other taxes</t>
  </si>
  <si>
    <t>Allowance for Funds Used During Construction</t>
  </si>
  <si>
    <t>Effective AFUDC rate</t>
  </si>
  <si>
    <t>7.29%</t>
  </si>
  <si>
    <t>7.32%</t>
  </si>
  <si>
    <t>9.48%</t>
  </si>
  <si>
    <t>9.40%</t>
  </si>
  <si>
    <t>9.31%</t>
  </si>
  <si>
    <t>Income tax benefits (1)</t>
  </si>
  <si>
    <t>Excess tax benefits on settled share-based employee payments (2)</t>
  </si>
  <si>
    <t>Restricted Shares</t>
  </si>
  <si>
    <t>Shares granted during the year</t>
  </si>
  <si>
    <t>Shares vested during the year</t>
  </si>
  <si>
    <t>Unvested shares at end of year</t>
  </si>
  <si>
    <t>Unrecognized compensation expense at end of year (in thousands)</t>
  </si>
  <si>
    <t>TSR Awards</t>
  </si>
  <si>
    <t>TSR shares granted during the year</t>
  </si>
  <si>
    <t>TSR shares vested during the year</t>
  </si>
  <si>
    <t>TSR shares earned based on market metrics</t>
  </si>
  <si>
    <t>Unvested TSR shares at end of year</t>
  </si>
  <si>
    <t>Unrecognized compensation expense (in thousands)</t>
  </si>
  <si>
    <t>CEPS Awards</t>
  </si>
  <si>
    <t>CEPS shares granted during the year</t>
  </si>
  <si>
    <t>CEPS shares vested during the year</t>
  </si>
  <si>
    <t>CEPS shares earned based on market metrics</t>
  </si>
  <si>
    <t>Unvested CEPS shares at end of year</t>
  </si>
  <si>
    <t>Other Income - Net</t>
  </si>
  <si>
    <t>Interest income</t>
  </si>
  <si>
    <t>Interest on regulatory deferrals</t>
  </si>
  <si>
    <t>Net loss on investments</t>
  </si>
  <si>
    <t>Other income</t>
  </si>
  <si>
    <t>Allowance for Doubtful Accounts</t>
  </si>
  <si>
    <t>Allowance as of the beginning of the year</t>
  </si>
  <si>
    <t>Additions expensed during the year</t>
  </si>
  <si>
    <t>Net deductions</t>
  </si>
  <si>
    <t>Allowance as of the end of the year</t>
  </si>
  <si>
    <t>Materials and Supplies, Fuel Stock and Stored Natural Gas</t>
  </si>
  <si>
    <t>Materials and supplies</t>
  </si>
  <si>
    <t>Fuel stock</t>
  </si>
  <si>
    <t>Stored natural gas</t>
  </si>
  <si>
    <t>AccumulatedImpairmentLosses</t>
  </si>
  <si>
    <t>Balance as of the December 31, 2016</t>
  </si>
  <si>
    <t>Balance as of the December 31, 2017</t>
  </si>
  <si>
    <t>Accumulated Other Comprehensive Loss</t>
  </si>
  <si>
    <t>Unfunded benefit obligation for pensions and other postretirement benefit plans - net of taxes of $4,356 and $4,075, respectively</t>
  </si>
  <si>
    <t>Amounts Reclassified from Accumulated Other Comprehensive Loss</t>
  </si>
  <si>
    <t>Details about Accumulated Other Comprehensive Loss Components</t>
  </si>
  <si>
    <t>Affected Line Item in Statement of Income</t>
  </si>
  <si>
    <t>Amortization of defined benefit pension items</t>
  </si>
  <si>
    <t>Amortization of net prior service cost</t>
  </si>
  <si>
    <t>(a)</t>
  </si>
  <si>
    <t>Amortization of net loss</t>
  </si>
  <si>
    <t>Adjustment due to effects of regulation (b)</t>
  </si>
  <si>
    <t>Total before tax</t>
  </si>
  <si>
    <t>Tax benefit (expense)</t>
  </si>
  <si>
    <t>Net of tax</t>
  </si>
  <si>
    <t>Electric Derivatives</t>
  </si>
  <si>
    <t>Gas Derivatives</t>
  </si>
  <si>
    <t>Physical (1)MWh</t>
  </si>
  <si>
    <t>Financial (1)MWh</t>
  </si>
  <si>
    <t>Physical (1)mmBTUs</t>
  </si>
  <si>
    <t>Financial (1)mmBTUs</t>
  </si>
  <si>
    <t>Physical (1)
MWh</t>
  </si>
  <si>
    <t>Financial (1)
MWh</t>
  </si>
  <si>
    <t>Physical (1)
mmBTUs</t>
  </si>
  <si>
    <t>Financial (1)
mmBTUs</t>
  </si>
  <si>
    <t>Foreign Currency Exchange Derivatives</t>
  </si>
  <si>
    <t>Number of contracts</t>
  </si>
  <si>
    <t>Notional amount (in United States dollars)</t>
  </si>
  <si>
    <t>Notional amount (in Canadian dollars)</t>
  </si>
  <si>
    <t>Interest Rate Swap Derivatives</t>
  </si>
  <si>
    <t>Balance Sheet Date</t>
  </si>
  <si>
    <t>Number of Contracts</t>
  </si>
  <si>
    <t>Notional Amount</t>
  </si>
  <si>
    <t>Mandatory Cash Settlement Date</t>
  </si>
  <si>
    <t>December 31, 2017</t>
  </si>
  <si>
    <t>December 31, 2016</t>
  </si>
  <si>
    <t>Derivative and Balance Sheet Location</t>
  </si>
  <si>
    <t>Gross
Asset</t>
  </si>
  <si>
    <t>Gross
Liability</t>
  </si>
  <si>
    <t>Collateral
Netting</t>
  </si>
  <si>
    <t>Net Asset
(Liability)
in Balance Sheet</t>
  </si>
  <si>
    <t>Foreign currency exchange derivatives</t>
  </si>
  <si>
    <t>Interest rate swap derivatives</t>
  </si>
  <si>
    <t>Energy commodity derivatives</t>
  </si>
  <si>
    <t>Total derivative instruments recorded on the balance sheet</t>
  </si>
  <si>
    <t>Cash collateral posted</t>
  </si>
  <si>
    <t>Letters of credit outstanding</t>
  </si>
  <si>
    <t>Balance sheet offsetting (cash collateral against net derivative positions)</t>
  </si>
  <si>
    <t>Liabilities with credit-risk-related contingent features</t>
  </si>
  <si>
    <t>Additional collateral to post</t>
  </si>
  <si>
    <t>NOTE 7. JOINTLY OWNED ELECTRIC FACILITIES</t>
  </si>
  <si>
    <t>Accumulated depreciation</t>
  </si>
  <si>
    <t>NOTE 8. PROPERTY, PLANT AND EQUIPMENT</t>
  </si>
  <si>
    <t>Electric production</t>
  </si>
  <si>
    <t>Electric transmission</t>
  </si>
  <si>
    <t>Electric distribution</t>
  </si>
  <si>
    <t>Electric construction work-in-progress (CWIP) and other</t>
  </si>
  <si>
    <t>Electric total</t>
  </si>
  <si>
    <t>Natural gas underground storage</t>
  </si>
  <si>
    <t>Natural gas distribution</t>
  </si>
  <si>
    <t>Natural gas CWIP and other</t>
  </si>
  <si>
    <t>Natural gas total</t>
  </si>
  <si>
    <t>Common plant (including CWIP)</t>
  </si>
  <si>
    <t>Total Avista Utilities</t>
  </si>
  <si>
    <t>AEL&amp;P:</t>
  </si>
  <si>
    <t>Electric production held under long-term capital lease</t>
  </si>
  <si>
    <t>Electric CWIP and other</t>
  </si>
  <si>
    <t>Common plant</t>
  </si>
  <si>
    <t>Total AEL&amp;P</t>
  </si>
  <si>
    <t>Other (1)</t>
  </si>
  <si>
    <t>Asset retirement obligation at beginning of year</t>
  </si>
  <si>
    <t>Liabilities incurred</t>
  </si>
  <si>
    <t>Liabilities settled</t>
  </si>
  <si>
    <t>Accretion expense</t>
  </si>
  <si>
    <t>Asset retirement obligation at end of year</t>
  </si>
  <si>
    <t>NOTE 10. PENSION PLANS AND OTHER POSTRETIREMENT BENEFIT PLANS</t>
  </si>
  <si>
    <t>Total 2023-2027</t>
  </si>
  <si>
    <t>Expected benefit payments</t>
  </si>
  <si>
    <t>Pension Benefits</t>
  </si>
  <si>
    <t>Other Post-retirement Benefits</t>
  </si>
  <si>
    <t>Change in benefit obligation:</t>
  </si>
  <si>
    <t>Benefit obligation as of beginning of year</t>
  </si>
  <si>
    <t>Service cost</t>
  </si>
  <si>
    <t>Interest cost</t>
  </si>
  <si>
    <t>Actuarial (gain)/loss</t>
  </si>
  <si>
    <t>Plan change</t>
  </si>
  <si>
    <t>Cumulative adjustment to reclassify liability</t>
  </si>
  <si>
    <t>Benefits paid</t>
  </si>
  <si>
    <t>Benefit obligation as of end of year</t>
  </si>
  <si>
    <t>Change in plan assets:</t>
  </si>
  <si>
    <t>Fair value of plan assets as of beginning of year</t>
  </si>
  <si>
    <t>Actual return on plan assets</t>
  </si>
  <si>
    <t>Employer contributions</t>
  </si>
  <si>
    <t>Fair value of plan assets as of end of year</t>
  </si>
  <si>
    <t>Funded status</t>
  </si>
  <si>
    <t>Unrecognized net actuarial loss</t>
  </si>
  <si>
    <t>Unrecognized prior service cost</t>
  </si>
  <si>
    <t>Prepaid (accrued) benefit cost</t>
  </si>
  <si>
    <t>Additional liability</t>
  </si>
  <si>
    <t>Accrued benefit liability</t>
  </si>
  <si>
    <t>Accumulated pension benefit obligation</t>
  </si>
  <si>
    <t>Accumulated postretirement benefit obligation:</t>
  </si>
  <si>
    <t>For retirees</t>
  </si>
  <si>
    <t>For fully eligible employees</t>
  </si>
  <si>
    <t>For other participants</t>
  </si>
  <si>
    <t>Included in accumulated other comprehensive loss (income) (net of tax):</t>
  </si>
  <si>
    <t>Less regulatory asset</t>
  </si>
  <si>
    <t>Accumulated other comprehensive loss for unfunded benefit obligation for pensions and other postretirement benefit plans</t>
  </si>
  <si>
    <t>Pension Benefits</t>
  </si>
  <si>
    <t>Other Post-retirement Benefits</t>
  </si>
  <si>
    <t>Weighted-average assumptions as of December 31:</t>
  </si>
  <si>
    <t>Discount rate for benefit obligation</t>
  </si>
  <si>
    <t>3.72%</t>
  </si>
  <si>
    <t>4.23%</t>
  </si>
  <si>
    <t>Discount rate for annual expense</t>
  </si>
  <si>
    <t>4.57%</t>
  </si>
  <si>
    <t>5.69%</t>
  </si>
  <si>
    <t>6.03%</t>
  </si>
  <si>
    <t>Rate of compensation increase</t>
  </si>
  <si>
    <t>4.69%</t>
  </si>
  <si>
    <t>4.78%</t>
  </si>
  <si>
    <t>Medical cost trend pre-age 65 – initial</t>
  </si>
  <si>
    <t>6.50%</t>
  </si>
  <si>
    <t>7.00%</t>
  </si>
  <si>
    <t>Medical cost trend pre-age 65 – ultimate</t>
  </si>
  <si>
    <t>5.00%</t>
  </si>
  <si>
    <t>Ultimate medical cost trend year pre-age 65</t>
  </si>
  <si>
    <t>2023</t>
  </si>
  <si>
    <t>Medical cost trend post-age 65 – initial</t>
  </si>
  <si>
    <t>Medical cost trend post-age 65 – ultimate</t>
  </si>
  <si>
    <t>Ultimate medical cost trend year post-age 65</t>
  </si>
  <si>
    <t>2024</t>
  </si>
  <si>
    <t>Components of net periodic benefit cost:</t>
  </si>
  <si>
    <t>Expected return on plan assets</t>
  </si>
  <si>
    <t>Amortization of prior service cost</t>
  </si>
  <si>
    <t>Net loss recognition</t>
  </si>
  <si>
    <t>Net periodic benefit cost</t>
  </si>
  <si>
    <t>Equity securities</t>
  </si>
  <si>
    <t>37%</t>
  </si>
  <si>
    <t>Debt securities</t>
  </si>
  <si>
    <t>45%</t>
  </si>
  <si>
    <t>8%</t>
  </si>
  <si>
    <t>Absolute return</t>
  </si>
  <si>
    <t>Level 1</t>
  </si>
  <si>
    <t>Level 2</t>
  </si>
  <si>
    <t>Level 3</t>
  </si>
  <si>
    <t>Cash equivalents</t>
  </si>
  <si>
    <t>Fixed income securities:</t>
  </si>
  <si>
    <t>U.S. government issues</t>
  </si>
  <si>
    <t>Corporate issues</t>
  </si>
  <si>
    <t>International issues</t>
  </si>
  <si>
    <t>Municipal issues</t>
  </si>
  <si>
    <t>Mutual funds:</t>
  </si>
  <si>
    <t>U.S. equity securities</t>
  </si>
  <si>
    <t>International equity securities</t>
  </si>
  <si>
    <t>Absolute return (1)</t>
  </si>
  <si>
    <t>Plan assets measured at NAV (not subject to hierarchy disclosure)</t>
  </si>
  <si>
    <t>Common/collective trusts:</t>
  </si>
  <si>
    <t>Partnership/closely held investments:</t>
  </si>
  <si>
    <t>Private equity funds (2)</t>
  </si>
  <si>
    <t>Level 1</t>
  </si>
  <si>
    <t>Level 2</t>
  </si>
  <si>
    <t>Level 3</t>
  </si>
  <si>
    <t>Balanced index mutual funds (1)</t>
  </si>
  <si>
    <t>401(k) Plans and Executive Deferral Plan</t>
  </si>
  <si>
    <t>Employer 401(k) matching contributions</t>
  </si>
  <si>
    <t>Income Tax Expense</t>
  </si>
  <si>
    <t>Current income tax expense (benefit)</t>
  </si>
  <si>
    <t>Deferred income tax expense</t>
  </si>
  <si>
    <t>Total income tax expense</t>
  </si>
  <si>
    <t>Federal income taxes at statutory rates</t>
  </si>
  <si>
    <t>35.0%</t>
  </si>
  <si>
    <t>Increase (decrease) in tax resulting from:</t>
  </si>
  <si>
    <t>Tax effect of regulatory treatment of utility plant differences</t>
  </si>
  <si>
    <t>State income tax expense</t>
  </si>
  <si>
    <t>Settlement of prior year tax returns and adjustment of tax reserves</t>
  </si>
  <si>
    <t>Manufacturing deduction</t>
  </si>
  <si>
    <t>Settlement of equity awards</t>
  </si>
  <si>
    <t>Federal income tax rate change</t>
  </si>
  <si>
    <t>41.7%</t>
  </si>
  <si>
    <t>36.3%</t>
  </si>
  <si>
    <t>Deferred Income Taxes</t>
  </si>
  <si>
    <t>Deferred income tax assets:</t>
  </si>
  <si>
    <t>Unfunded benefit obligation</t>
  </si>
  <si>
    <t>Utility energy commodity and interest rate swap derivatives</t>
  </si>
  <si>
    <t>Regulatory deferred tax credits</t>
  </si>
  <si>
    <t>Tax credits</t>
  </si>
  <si>
    <t>Power and natural gas deferrals</t>
  </si>
  <si>
    <t>Deferred compensation</t>
  </si>
  <si>
    <t>Deferred taxes on regulatory liabilities</t>
  </si>
  <si>
    <t>Total gross deferred income tax assets</t>
  </si>
  <si>
    <t>Valuation allowances for deferred tax assets</t>
  </si>
  <si>
    <t>Total deferred income tax assets after valuation allowances</t>
  </si>
  <si>
    <t>Deferred income tax liabilities:</t>
  </si>
  <si>
    <t>Differences between book and tax basis of utility plant</t>
  </si>
  <si>
    <t>Regulatory asset on utility, property plant and equipment</t>
  </si>
  <si>
    <t>Regulatory asset for pensions and other postretirement benefits</t>
  </si>
  <si>
    <t>Long-term debt and borrowing costs</t>
  </si>
  <si>
    <t>Settlement with Coeur d’Alene Tribe</t>
  </si>
  <si>
    <t>Total deferred income tax liabilities</t>
  </si>
  <si>
    <t>Net long-term deferred income tax liability</t>
  </si>
  <si>
    <t>Regulatory Assets and Liabilities Associated with Income Taxes</t>
  </si>
  <si>
    <t>Regulatory assets for deferred income taxes</t>
  </si>
  <si>
    <t>Regulatory liabilities for deferred income taxes</t>
  </si>
  <si>
    <t>NOTE 12. ENERGY PURCHASE CONTRACTS</t>
  </si>
  <si>
    <t>Utility power resources</t>
  </si>
  <si>
    <t>Power resources</t>
  </si>
  <si>
    <t>Natural gas resources</t>
  </si>
  <si>
    <t>Contractual obligations</t>
  </si>
  <si>
    <t>NOTE 13. COMMITTED LINES OF CREDIT</t>
  </si>
  <si>
    <t>Balance outstanding at end of period</t>
  </si>
  <si>
    <t>Letters of credit outstanding at end of period</t>
  </si>
  <si>
    <t>Average interest rate at end of period</t>
  </si>
  <si>
    <t>NOTE 14. LONG-TERM DEBT AND CAPITAL LEASES</t>
  </si>
  <si>
    <t>MaturityYear</t>
  </si>
  <si>
    <t>Description</t>
  </si>
  <si>
    <t>InterestRate</t>
  </si>
  <si>
    <t>Avista Corp. Secured Long-Term Debt</t>
  </si>
  <si>
    <t>First Mortgage Bonds</t>
  </si>
  <si>
    <t>5.95%</t>
  </si>
  <si>
    <t>Secured Medium-Term Notes</t>
  </si>
  <si>
    <t>7.39%-7.45%</t>
  </si>
  <si>
    <t>5.45%</t>
  </si>
  <si>
    <t>7.18%-7.54%</t>
  </si>
  <si>
    <t>2028</t>
  </si>
  <si>
    <t>6.37%</t>
  </si>
  <si>
    <t>Secured Pollution Control Bonds (1)</t>
  </si>
  <si>
    <t>6.25%</t>
  </si>
  <si>
    <t>5.70%</t>
  </si>
  <si>
    <t>5.55%</t>
  </si>
  <si>
    <t>4.45%</t>
  </si>
  <si>
    <t>4.11%</t>
  </si>
  <si>
    <t>4.37%</t>
  </si>
  <si>
    <t>First Mortgage Bonds (2)</t>
  </si>
  <si>
    <t>3.91%</t>
  </si>
  <si>
    <t>3.54%</t>
  </si>
  <si>
    <t>Total Avista Corp. secured long-term debt</t>
  </si>
  <si>
    <t>Alaska Electric Light and Power Company Secured Long-Term Debt</t>
  </si>
  <si>
    <t>4.54%</t>
  </si>
  <si>
    <t>Total secured long-term debt</t>
  </si>
  <si>
    <t>Alaska Energy and Resources Company Unsecured Long-Term Debt</t>
  </si>
  <si>
    <t>Unsecured Term Loan</t>
  </si>
  <si>
    <t>3.85%</t>
  </si>
  <si>
    <t>Total secured and unsecured long-term debt</t>
  </si>
  <si>
    <t>Other Long-Term Debt Components</t>
  </si>
  <si>
    <t>Capital lease obligations</t>
  </si>
  <si>
    <t>Unamortized debt discount</t>
  </si>
  <si>
    <t>Unamortized long-term debt issuance costs</t>
  </si>
  <si>
    <t>Secured Pollution Control Bonds held by Avista Corporation (2)</t>
  </si>
  <si>
    <t>Total long-term debt and capital leases</t>
  </si>
  <si>
    <t>Debt maturities</t>
  </si>
  <si>
    <t>Snettisham Capital Lease Obligation</t>
  </si>
  <si>
    <t>Capital lease obligation (1)</t>
  </si>
  <si>
    <t>Capital lease asset (2)</t>
  </si>
  <si>
    <t>Accumulated amortization of capital lease asset (2)</t>
  </si>
  <si>
    <t>Interest on capital lease obligation</t>
  </si>
  <si>
    <t>Amortization of capital lease asset</t>
  </si>
  <si>
    <t>Principal</t>
  </si>
  <si>
    <t>NOTE 15. LONG-TERM DEBT TO AFFILIATED TRUSTS</t>
  </si>
  <si>
    <t>Low distribution rate</t>
  </si>
  <si>
    <t>1.81%</t>
  </si>
  <si>
    <t>1.29%</t>
  </si>
  <si>
    <t>1.11%</t>
  </si>
  <si>
    <t>High distribution rate</t>
  </si>
  <si>
    <t>Distribution rate at the end of the year</t>
  </si>
  <si>
    <t>CarryingValue</t>
  </si>
  <si>
    <t>EstimatedFair Value</t>
  </si>
  <si>
    <t>Long-term debt (Level 2)</t>
  </si>
  <si>
    <t>Long-term debt (Level 3)</t>
  </si>
  <si>
    <t>Snettisham capital lease obligation (Level 3)</t>
  </si>
  <si>
    <t>Long-term debt to affiliated trusts (Level 3)</t>
  </si>
  <si>
    <t>Counterparty
and Cash
Collateral
Netting (1)</t>
  </si>
  <si>
    <t>Level 3 energy commodity derivatives:</t>
  </si>
  <si>
    <t>Natural gas exchange agreements</t>
  </si>
  <si>
    <t>Deferred compensation assets:</t>
  </si>
  <si>
    <t>Mutual Funds:</t>
  </si>
  <si>
    <t>Fixed income securities (2)</t>
  </si>
  <si>
    <t>Equity securities (2)</t>
  </si>
  <si>
    <t>Liabilities:</t>
  </si>
  <si>
    <t>Natural gas exchange agreement</t>
  </si>
  <si>
    <t>Power exchange agreement</t>
  </si>
  <si>
    <t>Power option agreement</t>
  </si>
  <si>
    <t>Fair Value (Net) at</t>
  </si>
  <si>
    <t>Valuation Technique</t>
  </si>
  <si>
    <t>Unobservable Input</t>
  </si>
  <si>
    <t>Range</t>
  </si>
  <si>
    <t>Surrogate facility</t>
  </si>
  <si>
    <t>O&amp;M charges</t>
  </si>
  <si>
    <t>$38.87-$45.20/MWh (1)</t>
  </si>
  <si>
    <t>pricing</t>
  </si>
  <si>
    <t>Escalation factor</t>
  </si>
  <si>
    <t>5% - 2018 to 2019</t>
  </si>
  <si>
    <t>Transaction volumes</t>
  </si>
  <si>
    <t>256,663 - 396,984 MWhs</t>
  </si>
  <si>
    <t>Black-Scholes-</t>
  </si>
  <si>
    <t>Strike price</t>
  </si>
  <si>
    <t>$36.64/MWh - 2018</t>
  </si>
  <si>
    <t>Merton</t>
  </si>
  <si>
    <t>$42.51/MWh - 2018</t>
  </si>
  <si>
    <t>Delivery volumes</t>
  </si>
  <si>
    <t>94,221 - 190,339 MWhs</t>
  </si>
  <si>
    <t>Natural gas exchange</t>
  </si>
  <si>
    <t>Internally derived</t>
  </si>
  <si>
    <t>Forward purchase prices</t>
  </si>
  <si>
    <t>$1.60 - $2.07/mmBTU</t>
  </si>
  <si>
    <t>agreement</t>
  </si>
  <si>
    <t>weighted-average</t>
  </si>
  <si>
    <t>Forward sales prices</t>
  </si>
  <si>
    <t>$1.56 - $2.98/mmBTU</t>
  </si>
  <si>
    <t>cost of gas</t>
  </si>
  <si>
    <t>Purchase volumes</t>
  </si>
  <si>
    <t>115,000 - 310,000 mmBTUs</t>
  </si>
  <si>
    <t>Sales volumes</t>
  </si>
  <si>
    <t>60,000 - 310,000 mmBTUs</t>
  </si>
  <si>
    <t>Natural Gas Exchange Agreement</t>
  </si>
  <si>
    <t>Power Exchange Agreement</t>
  </si>
  <si>
    <t>Power Option Agreement</t>
  </si>
  <si>
    <t>Year ended December 31, 2017:</t>
  </si>
  <si>
    <t>Balance as of January 1, 2017</t>
  </si>
  <si>
    <t>Total gains or (losses) (realized/unrealized):</t>
  </si>
  <si>
    <t>Included in regulatory assets/liabilities (1)</t>
  </si>
  <si>
    <t>Settlements</t>
  </si>
  <si>
    <t>Ending balance as of December 31, 2017 (2)</t>
  </si>
  <si>
    <t>Year ended December 31, 2016:</t>
  </si>
  <si>
    <t>Balance as of January 1, 2016</t>
  </si>
  <si>
    <t>Ending balance as of December 31, 2016 (2)</t>
  </si>
  <si>
    <t>Year ended December 31, 2015:</t>
  </si>
  <si>
    <t>Balance as of January 1, 2015</t>
  </si>
  <si>
    <t>Ending balance as of December 31, 2015 (2)</t>
  </si>
  <si>
    <t>NOTE 18. EARNINGS PER COMMON SHARE ATTRIBUTABLE TO AVISTA CORPORATION SHAREHOLDERS</t>
  </si>
  <si>
    <t>Numerator:</t>
  </si>
  <si>
    <t>Net income from continuing operations attributable to Avista Corp. shareholders</t>
  </si>
  <si>
    <t>Net income from discontinued operations attributable to Avista Corp. shareholders</t>
  </si>
  <si>
    <t>Denominator:</t>
  </si>
  <si>
    <t>Weighted-average number of common shares outstanding-basic</t>
  </si>
  <si>
    <t>Effect of dilutive securities:</t>
  </si>
  <si>
    <t>Performance and restricted stock awards</t>
  </si>
  <si>
    <t>Weighted-average number of common shares outstanding-diluted</t>
  </si>
  <si>
    <t>NOTE 20. REGULATORY MATTERS</t>
  </si>
  <si>
    <t>ReceivingRegulatory Treatment</t>
  </si>
  <si>
    <t>RemainingAmortizationPeriod</t>
  </si>
  <si>
    <t>(1)EarningA Return</t>
  </si>
  <si>
    <t>NotEarningA Return</t>
  </si>
  <si>
    <t>(2)ExpectedRecovery or Refund</t>
  </si>
  <si>
    <t>Total
2017</t>
  </si>
  <si>
    <t>Total
2016</t>
  </si>
  <si>
    <t>Regulatory Assets:</t>
  </si>
  <si>
    <t>Investment in exchange power-net</t>
  </si>
  <si>
    <t>Regulatory assets for pensions and other postretirement benefit plans</t>
  </si>
  <si>
    <t>Current regulatory asset for energy commodity derivatives</t>
  </si>
  <si>
    <t>Unamortized debt repurchase costs</t>
  </si>
  <si>
    <t>Regulatory asset for settlement with Coeur d’Alene Tribe</t>
  </si>
  <si>
    <t>Demand side management programs</t>
  </si>
  <si>
    <t>Regulatory asset for utility plant to be abandoned</t>
  </si>
  <si>
    <t>Total regulatory assets</t>
  </si>
  <si>
    <t>Regulatory Liabilities:</t>
  </si>
  <si>
    <t>Natural gas deferrals</t>
  </si>
  <si>
    <t>Power deferrals</t>
  </si>
  <si>
    <t>Income tax related liabilities</t>
  </si>
  <si>
    <t>(3) (10)</t>
  </si>
  <si>
    <t>Regulatory liability for interest rate swaps</t>
  </si>
  <si>
    <t>Decoupling rebate</t>
  </si>
  <si>
    <t>Other regulatory liabilities</t>
  </si>
  <si>
    <t>Total regulatory liabilities</t>
  </si>
  <si>
    <t>AvistaUtilities</t>
  </si>
  <si>
    <t>Total Utility</t>
  </si>
  <si>
    <t>IntersegmentEliminations(1)</t>
  </si>
  <si>
    <t>For the year ended December 31, 2017:</t>
  </si>
  <si>
    <t>Other operating expenses (2)</t>
  </si>
  <si>
    <t>Income (loss) from operations</t>
  </si>
  <si>
    <t>Interest expense (3)</t>
  </si>
  <si>
    <t>Income taxes</t>
  </si>
  <si>
    <t>Net income (loss) from continuing operations attributable to Avista Corp. shareholders</t>
  </si>
  <si>
    <t>Capital expenditures (4)</t>
  </si>
  <si>
    <t>For the year ended December 31, 2016:</t>
  </si>
  <si>
    <t>For the year ended December 31, 2015:</t>
  </si>
  <si>
    <t>Total Assets:</t>
  </si>
  <si>
    <t>As of December 31, 2017</t>
  </si>
  <si>
    <t>As of December 31, 2016</t>
  </si>
  <si>
    <t>As of December 31, 2015</t>
  </si>
  <si>
    <t>NOTE 22. SELECTED QUARTERLY FINANCIAL DATA (Unaudited)</t>
  </si>
  <si>
    <t>March 31</t>
  </si>
  <si>
    <t>June 30</t>
  </si>
  <si>
    <t>September 30</t>
  </si>
  <si>
    <t>December 31</t>
  </si>
  <si>
    <t>Operating expenses</t>
  </si>
  <si>
    <t>Net loss (income) attributable to noncontrolling interests</t>
  </si>
  <si>
    <t>Outstanding common stock:</t>
  </si>
  <si>
    <t>weighted-average, basic</t>
  </si>
  <si>
    <t>weighted-average, diluted</t>
  </si>
  <si>
    <t>Earnings per common share attributable to Avista Corp. shareholders, diluted</t>
  </si>
  <si>
    <t>Operating revenues from continuing operations</t>
  </si>
  <si>
    <t>Operating expenses from continuing operations</t>
  </si>
  <si>
    <t>Income from continuing operations</t>
  </si>
  <si>
    <t>Executive Officers of the Registrant</t>
  </si>
  <si>
    <t>Name</t>
  </si>
  <si>
    <t>Age</t>
  </si>
  <si>
    <t>Business Experience</t>
  </si>
  <si>
    <t>Scott L. Morris</t>
  </si>
  <si>
    <t>Chairman and Chief Executive Officer effective January 1, 2018; Chairman, President and Chief Executive Officer effective January 2008 – December 2017; Director since February 9, 2007; President and Chief Operating Officer May 2006 – December 2007; Senior Vice President February 2002 – May 2006; Vice President November 2000 – February 2002; President – Avista Utilities August 2000 – December 2008; General Manager – Avista Utilities for the Oregon and California operations October 1991 – August 2000; various other management and staff positions with the Company since 1981.</t>
  </si>
  <si>
    <t>Mark T. Thies</t>
  </si>
  <si>
    <t>Treasurer since January 2013; Senior Vice President and Chief Financial Officer (Principal Financial Officer) since September 2008; prior to employment with the Company held the following positions with Black Hills Corporation: Executive Vice President and Chief Financial Officer March 2003 to January 2008; Senior Vice President and Chief Financial Officer March 2000 to March 2003; Controller May 1997 to March 2000.</t>
  </si>
  <si>
    <t>Marian M. Durkin</t>
  </si>
  <si>
    <t>Senior Vice President, General Counsel and Chief Compliance Officer since November 2005; Corporate Secretary since May 2016; Senior Vice President and General Counsel August 2005 – November 2005; prior to employment with the Company: held several legal positions with United Air Lines, Inc. from 1995 to August 2005, most recently served as Vice President Deputy General Counsel and Assistant Secretary.</t>
  </si>
  <si>
    <t>Karen S. Feltes</t>
  </si>
  <si>
    <t>Senior Vice President of Human Resources since November 2005; Corporate Secretary November 2005 – April 2016; Vice President of Human Resources and Corporate Secretary March 2003 – November 2005; Vice President of Human Resources and Corporate Services February 2002 – March 2003; various human resources positions with the Company April 1998 – February 2002.</t>
  </si>
  <si>
    <t>Dennis P. Vermillion</t>
  </si>
  <si>
    <t>President of Avista Corp since January 2018; Director since January 2018; Senior Vice President since January 2010; Vice President July 2007- December 2009; President – Avista Utilities since January 2009; Vice President of Energy Resources and Optimization – Avista Utilities July 2007 – December 2008; President and Chief Operating Officer of Avista Energy February 2001 – July 2007; various other management and staff positions with the Company since 1985.</t>
  </si>
  <si>
    <t>Jason R. Thackston</t>
  </si>
  <si>
    <t>Senior Vice President since January 2014; Vice President of Energy Resources since December 2012; Vice President of Customer Solutions – Avista Utilities June 2012 - December 2012; Vice President of Energy Delivery April 2011 – December 2012; Vice President of Finance June 2009 – April 2011; various other management and staff positions with the Company since 1996.</t>
  </si>
  <si>
    <t>Ryan L. Krasselt</t>
  </si>
  <si>
    <t>Vice President, Controller and Principal Accounting Officer since October 2015; various other management and staff positions with the Company since 2001.</t>
  </si>
  <si>
    <t>Kevin J. Christie</t>
  </si>
  <si>
    <t>Vice President, External Affairs and Chief Customer Officer since January 2018; Vice President of Customer Solutions since February 2015; various other management and staff positions with the Company since 2005.</t>
  </si>
  <si>
    <t>James M. Kensok</t>
  </si>
  <si>
    <t>Vice President and Chief Information Officer since January 2007; Chief Information Officer February 2001 – December 2006; various other management and staff positions with the Company since 1996.</t>
  </si>
  <si>
    <t>Previously Filed (1)</t>
  </si>
  <si>
    <t>Exhibit</t>
  </si>
  <si>
    <t>With
Registration
Number</t>
  </si>
  <si>
    <t>As
Exhibit</t>
  </si>
  <si>
    <t>(with June 30, 2012 Form 10-Q)</t>
  </si>
  <si>
    <t>Restated Articles of Incorporation of Avista Corporation, as amended and restated June 6, 2012.</t>
  </si>
  <si>
    <t>(with Form 8-K filed as of August 17, 2016)</t>
  </si>
  <si>
    <t>Bylaws of Avista Corporation, as amended August 17, 2016.</t>
  </si>
  <si>
    <t>2-4077</t>
  </si>
  <si>
    <t>B-3</t>
  </si>
  <si>
    <t>Mortgage and Deed of Trust, dated as of June 1, 1939.</t>
  </si>
  <si>
    <t>2-9812</t>
  </si>
  <si>
    <t>4(c)</t>
  </si>
  <si>
    <t>First Supplemental Indenture, dated as of October 1, 1952.</t>
  </si>
  <si>
    <t>2-60728</t>
  </si>
  <si>
    <t>2(b)-2</t>
  </si>
  <si>
    <t>Second Supplemental Indenture, dated as of May 1, 1953.</t>
  </si>
  <si>
    <t>2-13421</t>
  </si>
  <si>
    <t>4(b)-3</t>
  </si>
  <si>
    <t>Third Supplemental Indenture, dated as of December 1, 1955.</t>
  </si>
  <si>
    <t>4(b)-4</t>
  </si>
  <si>
    <t>Fourth Supplemental Indenture, dated as of March 15, 1967.</t>
  </si>
  <si>
    <t>2(b)-5</t>
  </si>
  <si>
    <t>Fifth Supplemental Indenture, dated as of July 1, 1957.</t>
  </si>
  <si>
    <t>2(b)-6</t>
  </si>
  <si>
    <t>Sixth Supplemental Indenture, dated as of January 1, 1958.</t>
  </si>
  <si>
    <t>2(b)-7</t>
  </si>
  <si>
    <t>Seventh Supplemental Indenture, dated as of August 1, 1958.</t>
  </si>
  <si>
    <t>2(b)-8</t>
  </si>
  <si>
    <t>Eighth Supplemental Indenture, dated as of January 1, 1959.</t>
  </si>
  <si>
    <t>2(b)-9</t>
  </si>
  <si>
    <t>Ninth Supplemental Indenture, dated as of January 1, 1960.</t>
  </si>
  <si>
    <t>2(b)-10</t>
  </si>
  <si>
    <t>Tenth Supplemental Indenture, dated as of April 1, 1964.</t>
  </si>
  <si>
    <t>2(b)-11</t>
  </si>
  <si>
    <t>Eleventh Supplemental Indenture, dated as of March 1, 1965.</t>
  </si>
  <si>
    <t>2(b)-12</t>
  </si>
  <si>
    <t>Twelfth Supplemental Indenture, dated as of May 1, 1966.</t>
  </si>
  <si>
    <t>2(b)-13</t>
  </si>
  <si>
    <t>Thirteenth Supplemental Indenture, dated as of August 1, 1966.</t>
  </si>
  <si>
    <t>2(b)-14</t>
  </si>
  <si>
    <t>Fourteenth Supplemental Indenture, dated as of April 1, 1970.</t>
  </si>
  <si>
    <t>2(b)-15</t>
  </si>
  <si>
    <t>Fifteenth Supplemental Indenture, dated as of May 1, 1973.</t>
  </si>
  <si>
    <t>2(b)-16</t>
  </si>
  <si>
    <t>Sixteenth Supplemental Indenture, dated as of February 1, 1975.</t>
  </si>
  <si>
    <t>2(b)-17</t>
  </si>
  <si>
    <t>Seventeenth Supplemental Indenture, dated as of November 1, 1976.</t>
  </si>
  <si>
    <t>2-69080</t>
  </si>
  <si>
    <t>2(b)-18</t>
  </si>
  <si>
    <t>Eighteenth Supplemental Indenture, dated as of June 1, 1980.</t>
  </si>
  <si>
    <t>(with 1980 Form 10-K)</t>
  </si>
  <si>
    <t>4(a)-20</t>
  </si>
  <si>
    <t>Nineteenth Supplemental Indenture, dated as of January 1, 1981.</t>
  </si>
  <si>
    <t>2-79571</t>
  </si>
  <si>
    <t>4(a)-21</t>
  </si>
  <si>
    <t>Twentieth Supplemental Indenture, dated as of August 1, 1982.</t>
  </si>
  <si>
    <t>(with Form 8-K dated September 20, 1983)</t>
  </si>
  <si>
    <t>4(a)-22</t>
  </si>
  <si>
    <t>Twenty-First Supplemental Indenture, dated as of September 1, 1983.</t>
  </si>
  <si>
    <t>2-94816</t>
  </si>
  <si>
    <t>4(a)-23</t>
  </si>
  <si>
    <t>Twenty-Second Supplemental Indenture, dated as of March 1, 1984.</t>
  </si>
  <si>
    <t>(with 1986 Form 10-K)</t>
  </si>
  <si>
    <t>4(a)-24</t>
  </si>
  <si>
    <t>Twenty-Third Supplemental Indenture, dated as of December 1, 1986.</t>
  </si>
  <si>
    <t>(with 1987 Form 10-K)</t>
  </si>
  <si>
    <t>4(a)-25</t>
  </si>
  <si>
    <t>Twenty-Fourth Supplemental Indenture, dated as of January 1, 1988.</t>
  </si>
  <si>
    <t>(with 1989 Form 10-K)</t>
  </si>
  <si>
    <t>4(a)-26</t>
  </si>
  <si>
    <t>Twenty-Fifth Supplemental Indenture, dated as of October 1, 1989.</t>
  </si>
  <si>
    <t>33-51669</t>
  </si>
  <si>
    <t>4(a)-27</t>
  </si>
  <si>
    <t>Twenty-Sixth Supplemental Indenture, dated as of April 1, 1993.</t>
  </si>
  <si>
    <t>(with 1993 Form 10-K)</t>
  </si>
  <si>
    <t>4(a)-28</t>
  </si>
  <si>
    <t>Twenty-Seventh Supplemental Indenture, dated as of January 1, 1994.</t>
  </si>
  <si>
    <t>(with 2001 Form 10-K)</t>
  </si>
  <si>
    <t>4(a)-29</t>
  </si>
  <si>
    <t>Twenty-Eighth Supplemental Indenture, dated as of September 1, 2001.</t>
  </si>
  <si>
    <t>333-82502</t>
  </si>
  <si>
    <t>4(b)</t>
  </si>
  <si>
    <t>Twenty-Ninth Supplemental Indenture, dated as of December 1, 2001.</t>
  </si>
  <si>
    <t>(with June 30, 2002 Form 10-Q)</t>
  </si>
  <si>
    <t>4(f)</t>
  </si>
  <si>
    <t>Thirtieth Supplemental Indenture, dated as of May 1, 2002.</t>
  </si>
  <si>
    <t>333-39551</t>
  </si>
  <si>
    <t>Thirty-First Supplemental Indenture, dated as of May 1, 2003.</t>
  </si>
  <si>
    <t>(with September 30, 2003 Form 10-Q)</t>
  </si>
  <si>
    <t>Thirty-Second Supplemental Indenture, dated as of September 1, 2003.</t>
  </si>
  <si>
    <t>333-64652</t>
  </si>
  <si>
    <t>4(a)33</t>
  </si>
  <si>
    <t>Thirty-Third Supplemental Indenture, dated as of May 1, 2004.</t>
  </si>
  <si>
    <t>(with Form 8-K dated as of December 15, 2004)</t>
  </si>
  <si>
    <t>Thirty-Fourth Supplemental Indenture, dated as of November 1, 2004.</t>
  </si>
  <si>
    <t>Thirty-Fifth Supplemental Indenture, dated as of December 1, 2004.</t>
  </si>
  <si>
    <t>Thirty-Sixth Supplemental Indenture, dated as of December 1, 2004.</t>
  </si>
  <si>
    <t>Thirty-Seventh Supplemental Indenture, dated as of December 1, 2004.</t>
  </si>
  <si>
    <t>(with Form 8-K dated as of May 12, 2005)</t>
  </si>
  <si>
    <t>Thirty-Eighth Supplemental Indenture, dated as of May 1, 2005.</t>
  </si>
  <si>
    <t>(with Form 8-K dated as of November 17, 2005)</t>
  </si>
  <si>
    <t>Thirty-Ninth Supplemental Indenture, dated as of November 1, 2005.</t>
  </si>
  <si>
    <t>(with Form 8-K dated as of April 6, 2006)</t>
  </si>
  <si>
    <t>Fortieth Supplemental Indenture, dated as of April 1, 2006.</t>
  </si>
  <si>
    <t>(with Form 8-K dated as of December 15, 2006)</t>
  </si>
  <si>
    <t>Forty-First Supplemental Indenture, dated as of December 1, 2006.</t>
  </si>
  <si>
    <t>(with Form 8-K dated as of April 3, 2008)</t>
  </si>
  <si>
    <t>Forty-Second Supplemental Indenture, dated as of April 1, 2008.</t>
  </si>
  <si>
    <t>(with Form 8-K dated as of November 26, 2008)</t>
  </si>
  <si>
    <t>Forty-Third Supplemental Indenture, dated as of November 1, 2008.</t>
  </si>
  <si>
    <t>(with Form 8-K dated as of December 16, 2008)</t>
  </si>
  <si>
    <t>Forty-Fourth Supplemental Indenture, dated as of December 1, 2008.</t>
  </si>
  <si>
    <t>(with Form 8-K dated as of December 30, 2008)</t>
  </si>
  <si>
    <t>Forty-Fifth Supplemental Indenture, dated as of December 1, 2008.</t>
  </si>
  <si>
    <t>(with Form 8-K dated as of September 15, 2009)</t>
  </si>
  <si>
    <t>Forty-Sixth Supplemental Indenture, dated as of September 1, 2009.</t>
  </si>
  <si>
    <t>(with Form 8-K dated as of November 25, 2009)</t>
  </si>
  <si>
    <t>Forty-Seventh Supplemental Indenture, dated as of November 1, 2009.</t>
  </si>
  <si>
    <t>(with Form 8-K dated as of December 15, 2010)</t>
  </si>
  <si>
    <t>Forty-Eighth Supplemental Indenture, dated as of December 1, 2010.</t>
  </si>
  <si>
    <t>(with Form 8-K dated as of December 20, 2010)</t>
  </si>
  <si>
    <t>Forty-Ninth Supplemental Indenture, dated as of December 1, 2010.</t>
  </si>
  <si>
    <t>(with Form 8-K dated as of December 30, 2010)</t>
  </si>
  <si>
    <t>Fiftieth Supplemental Indenture, dated as of December 1, 2010.</t>
  </si>
  <si>
    <t>(with Form 8-K dated as of February 11, 2011)</t>
  </si>
  <si>
    <t>Fifty-First Supplemental Indenture, dated as of February 1, 2011.</t>
  </si>
  <si>
    <t>(with Form 8-K dated as of August 16, 2011)</t>
  </si>
  <si>
    <t>Fifty-Second Supplemental Indenture, dated as of August 1, 2011.</t>
  </si>
  <si>
    <t>(with Form 8-K dated as of December 14, 2011)</t>
  </si>
  <si>
    <t>Fifty-Third Supplemental Indenture, dated as of December 1, 2011.</t>
  </si>
  <si>
    <t>(with Form 8-K dated as of November 30, 2012)</t>
  </si>
  <si>
    <t>Fifty-Fourth Supplemental Indenture, dated as of November 1, 2012.</t>
  </si>
  <si>
    <t>(with Form 8-K dated as of August 14, 2013)</t>
  </si>
  <si>
    <t>Fifty-Fifth Supplemental Indenture, dated as of August 1, 2013.</t>
  </si>
  <si>
    <t>(with Form 8-K dated as of April 18, 2014)</t>
  </si>
  <si>
    <t>Fifty-Sixth Supplemental Indenture, dated as of April 1, 2014.</t>
  </si>
  <si>
    <t>(with Form 8-K dated as of December 18, 2014)</t>
  </si>
  <si>
    <t>Fifty-Seventh Supplemental Indenture, dated as of December 1, 2014.</t>
  </si>
  <si>
    <t>(with Form 8-K dated as of December 16, 2015)</t>
  </si>
  <si>
    <t>Fifty-Eighth Supplemental Indenture, dated as of December 1, 2015.</t>
  </si>
  <si>
    <t>(with Form 8-K dated as of December 16, 2016)</t>
  </si>
  <si>
    <t>Fifty-Ninth Supplemental Indenture, dated as of December 1, 2016.</t>
  </si>
  <si>
    <t>(with Form 8-K dated as of December 14, 2017)</t>
  </si>
  <si>
    <t>Sixtieth Supplemental Indenture, dated as of December 1, 2017.</t>
  </si>
  <si>
    <t>Supplemental Indenture No. 1, dated as of December 1, 2004 to the Indenture dated as of April 1, 1998 between Avista Corporation and JPMorgan Chase Bank, N.A.</t>
  </si>
  <si>
    <t>333-82165</t>
  </si>
  <si>
    <t>4(a)</t>
  </si>
  <si>
    <t>Indenture dated as of April 1, 1998 between Avista Corporation and The Bank of New York, as Successor Trustee.</t>
  </si>
  <si>
    <t>(with Form 8-K dated as of December 15, 2010)</t>
  </si>
  <si>
    <t>Loan Agreement between City of Forsyth, Montana and Avista Corporation $66,700,000 City of Forsyth, Montana Pollution Control Revenue Refunding Bonds (Avista Corporation Colstrip Project) Series 2010A dated as of December 1, 2010.</t>
  </si>
  <si>
    <t>Trust Indenture between City of Forsyth, and the Bank of New York Mellon Trust Company, N.A., as Trustee, $66,700,000 City of Forsyth, Montana Pollution Control Revenue Refunding Bonds (Avista Corporation Colstrip Project) Series 2010A, dated as of December 1, 2010.</t>
  </si>
  <si>
    <t>Loan Agreement between City of Forsyth, Montana and Avista Corporation $17,000,000 City of Forsyth, Montana Pollution Control Revenue Refunding Bonds (Avista Corporation Colstrip Project) Series 2010B dated as of December 1, 2010.</t>
  </si>
  <si>
    <t>Trust Indenture between City of Forsyth, and the Bank of New York Mellon Trust Company, N.A., as Trustee, $17,000,000 City of Forsyth, Montana Pollution Control Revenue Refunding Bonds (Avista Corporation Colstrip Project) Series 2010B, dated as of December 1, 2010.</t>
  </si>
  <si>
    <t>Restated Articles of Incorporation of Avista Corporation, as amended and restated June 6, 2012 (see Exhibit 3.1 herein).</t>
  </si>
  <si>
    <t>Bylaws of Avista Corporation, as amended August 17, 2016 (see Exhibit 3.2 herein).</t>
  </si>
  <si>
    <t>(Form 10/A)</t>
  </si>
  <si>
    <t>N/A</t>
  </si>
  <si>
    <t>Post-Effective Amendment No. 1 on Form 10/A, filed February 26, 2015, to Registration Statement on Form 10, filed September 1952.</t>
  </si>
  <si>
    <t>Credit Agreement, dated as of February 11, 2011, among Avista Corporation, the Banks Party hereto, The Bank of New York Mellon, Keybank National Association, and U.S. Bank National Association, as Co-Documentation Agents, Wells Fargo Bank National Association as Syndication Agent and an Issuing Bank, and Union Bank N.A. as Administrative Agent and an Issuing Bank.</t>
  </si>
  <si>
    <t>(with Form 8-K dated as of April 18, 2014)</t>
  </si>
  <si>
    <t>Second Amendment to Credit Agreement, dated as of April 18, 2014, among Avista Corporation, Wells Fargo Bank, National Association, as an Issuing Bank, Union Bank, N.A. as Administrative Agent and an Issuing Bank, and the financial institutions identified hereof as Continuing Lenders and Exiting Lender.</t>
  </si>
  <si>
    <t>Bond Delivery Agreement, dated as of April 18, 2014, between Avista Corporation and Union Bank, N.A.</t>
  </si>
  <si>
    <t>First Amendment and Waiver Thereunder, dated as of December 14, 2011, to the Credit Agreement dated as of February 11, 2011, among Avista Corporation, the Banks Party hereto, Wells Fargo Bank National Association as an Issuing Bank, and Union Bank N.A. as Administrative Agent and an Issuing Bank.</t>
  </si>
  <si>
    <t>(with 2002 Form 10-K)</t>
  </si>
  <si>
    <t>10(b)-3</t>
  </si>
  <si>
    <t>Priest Rapids Project Product Sales Contract executed by Public Utility District No. 2 of Grant County, Washington and Avista Corporation dated December 12, 2001 (effective November 1, 2005 for the Priest Rapids Development and November 1, 2009 for the Wanapum Development).</t>
  </si>
  <si>
    <t>10(b)-4</t>
  </si>
  <si>
    <t>Priest Rapids Project Reasonable Portion Power Sales Contract executed by Public Utility District No. 2 of Grant County, Washington and Avista Corporation dated December 12, 2001 (effective November 1, 2005 for the Priest Rapids Development and November 1, 2009 for the Wanapum Development).</t>
  </si>
  <si>
    <t>10(b)-5</t>
  </si>
  <si>
    <t>Additional Product Sales Agreement (Priest Rapids Project) executed by Public Utility District No. 2 of Grant County, Washington and Avista Corporation dated December 12, 2001 (effective November 1, 2005 for the Priest Rapids Development and November 1, 2009 for the Wanapum Development).</t>
  </si>
  <si>
    <t>5(g)</t>
  </si>
  <si>
    <t>Power Sales Contract (Wells Project) with Public Utility District No. 1 of Douglas County, Washington, dated as of September 18, 1963.</t>
  </si>
  <si>
    <t>5(g)-1</t>
  </si>
  <si>
    <t>Amendment to Power Sales Contract (Wells Project) with Public Utility District No. 1 of Douglas County, Washington, dated as of February 9, 1965.</t>
  </si>
  <si>
    <t>5(h)</t>
  </si>
  <si>
    <t>Reserved Share Power Sales Contract (Wells Project) with Public Utility District No. 1 of Douglas County, Washington, dated as of September 18, 1963.</t>
  </si>
  <si>
    <t>5(h)-1</t>
  </si>
  <si>
    <t>Amendment to Reserved Share Power Sales Contract (Wells Project) with Public Utility District No. 1 of Douglas County, Washington, dated as of February 9, 1965.</t>
  </si>
  <si>
    <t>(with September 30, 1985 Form 10-Q)</t>
  </si>
  <si>
    <t>Settlement Agreement and Covenant Not to Sue executed by the United States Department of Energy acting by and through the Bonneville Power Administration and the Company, dated as of September 17, 1985, describing the settlement of Project 3 litigation.</t>
  </si>
  <si>
    <t>(with 1981 Form 10-K)</t>
  </si>
  <si>
    <t>10(s)-7</t>
  </si>
  <si>
    <t>Ownership and Operation Agreement for Colstrip Units No. 3 &amp; 4, dated as of May 6, 1981.</t>
  </si>
  <si>
    <t>Avista Corporation Executive Deferral Plan. (3)(5)</t>
  </si>
  <si>
    <t>Avista Corporation Executive Deferral Plan. (3)(6)</t>
  </si>
  <si>
    <t>Avista Corporation Executive Deferral Plan (3)(7)</t>
  </si>
  <si>
    <t>(with 2011 Form 10-K)</t>
  </si>
  <si>
    <t>Avista Corporation Supplemental Executive Retirement Plan. (3)(8)(9)</t>
  </si>
  <si>
    <t>Avista Corporation Supplemental Executive Retirement Plan. (3)(6)</t>
  </si>
  <si>
    <t>(with 1992 Form 10-K)</t>
  </si>
  <si>
    <t>10(t)-11</t>
  </si>
  <si>
    <t>The Company’s Unfunded Supplemental Executive Disability Plan. (3)</t>
  </si>
  <si>
    <t>(with 2007 Form 10-K)</t>
  </si>
  <si>
    <t>Income Continuation Plan of the Company. (3)</t>
  </si>
  <si>
    <t>(with 2010 Definitive Proxy Statement filed March 31, 2010)</t>
  </si>
  <si>
    <t>Appendix A</t>
  </si>
  <si>
    <t>Avista Corporation Long-Term Incentive Plan. (3)</t>
  </si>
  <si>
    <t>(with 2010 Form 10-K)</t>
  </si>
  <si>
    <t>Avista Corporation Performance Award Plan Summary. (3)</t>
  </si>
  <si>
    <t>(with 2015 Form 10-K)</t>
  </si>
  <si>
    <t>Avista Corporation Performance Award Agreement 2015. (3)</t>
  </si>
  <si>
    <t>(with 2016 Form 10-K)</t>
  </si>
  <si>
    <t>Avista Corporation Performance Award Agreement 2016. (3)</t>
  </si>
  <si>
    <t>Avista Corporation Performance Award Agreement 2017. (3)</t>
  </si>
  <si>
    <t>(with Form 8-K dated June 21, 2005)</t>
  </si>
  <si>
    <t>Employment Agreement between the Company and Marian Durkin in the form of a Letter of Employment. (3)</t>
  </si>
  <si>
    <t>(with Form 8-K dated August 13, 2008)</t>
  </si>
  <si>
    <t>Employment Agreement between the Company and Mark T. Thies in the form of a Letter of Employment. (3)</t>
  </si>
  <si>
    <t>333-47290</t>
  </si>
  <si>
    <t>Non-Officer Employee Long-Term Incentive Plan.</t>
  </si>
  <si>
    <t>Form of Change of Control Agreement between the Company and its Executive Officers. (3)(8)</t>
  </si>
  <si>
    <t>Form of Change of Control Agreement between the Company and its Executive Officers. (3)(9)</t>
  </si>
  <si>
    <t>Form of Change of Control Agreement between the Company and its Executive Officers. (3)(10)</t>
  </si>
  <si>
    <t>Form of Change of Control Agreement between the Company and its Executive Officers. (3)(11)</t>
  </si>
  <si>
    <t>Avista Corporation Non-Employee Director Compensation.</t>
  </si>
  <si>
    <t>Statement Re: computation of ratio of earnings to fixed charges.</t>
  </si>
  <si>
    <t>Subsidiaries of Registrant.</t>
  </si>
  <si>
    <t>Consent of Independent Registered Public Accounting Firm.</t>
  </si>
  <si>
    <t>Certification of Chief Executive Officer (Pursuant to 18 U.S.C. Section 1350, as Adopted Pursuant to Section 302 of the Sarbanes-Oxley Act of 2002).</t>
  </si>
  <si>
    <t>Certification of Chief Financial Officer (Pursuant to 18 U.S.C. Section 1350, as Adopted Pursuant to Section 302 of the Sarbanes-Oxley Act of 2002).</t>
  </si>
  <si>
    <t>Certification of Corporate Officers (Pursuant to 18 U.S.C. Section 1350, as Adopted Pursuant to Section 906 of the Sarbanes-Oxley Act of 2002).</t>
  </si>
  <si>
    <t>The following financial information from the Annual Report on Form 10 K for the period ended December 31, 2017, formatted in XBRL (Extensible Business Reporting Language) and filed electronically herewith: (i) the Consolidated Statements of Income; (ii) Consolidated Statements of Comprehensive Income; (iii) the Consolidated Balance Sheets; (iv) the Consolidated Statements of Cash Flows; (v) the Consolidated Statements of Equity; and (vi) the Notes to Consolidated Financial Statements.</t>
  </si>
  <si>
    <t>/s/    Marc F. Racicot</t>
  </si>
  <si>
    <t>Director</t>
  </si>
  <si>
    <t>February 20, 2018</t>
  </si>
  <si>
    <t>Marc F. Racicot</t>
  </si>
  <si>
    <t>/s/    Heidi B. Stanley</t>
  </si>
  <si>
    <t>Heidi B. Stanley</t>
  </si>
  <si>
    <t>/s/    R. John Taylor</t>
  </si>
  <si>
    <t>R. John Taylor</t>
  </si>
  <si>
    <t>/s/    Janet D. Widmann</t>
  </si>
  <si>
    <t>Janet D. Widmann</t>
  </si>
  <si>
    <t>Avista Corporation</t>
  </si>
  <si>
    <t>TABLE OF CONTENTS</t>
  </si>
  <si>
    <t>Page</t>
  </si>
  <si>
    <t>PURPOSE</t>
  </si>
  <si>
    <t>ARTICLE 1. DEFINITIONS</t>
  </si>
  <si>
    <t>ARTICLE 2. SELECTION, ENROLLMENT, ELIGIBILITY</t>
  </si>
  <si>
    <t>Selection by Committee</t>
  </si>
  <si>
    <t>Enrollment Requirements</t>
  </si>
  <si>
    <t>Eligibility; Commencement of Participation</t>
  </si>
  <si>
    <t>Eligibility; Suspension of Participation</t>
  </si>
  <si>
    <t>ARTICLE 3. DEFERRAL COMMITMENTS/EMPLOYER MATCHING/CREDITING/TAXES</t>
  </si>
  <si>
    <t>Minimum Deferrals</t>
  </si>
  <si>
    <t>Maximum Deferrals</t>
  </si>
  <si>
    <t>Election to Defer</t>
  </si>
  <si>
    <t>Withholding of Annual Deferral Amounts</t>
  </si>
  <si>
    <t>Annual Employer Matching Amounts</t>
  </si>
  <si>
    <t>Vesting</t>
  </si>
  <si>
    <t>Crediting/Debiting of Account Balances</t>
  </si>
  <si>
    <t>FICA and Other Taxes</t>
  </si>
  <si>
    <t>Distributions</t>
  </si>
  <si>
    <t>ARTICLE 4. PAYOUT AT A SPECIFIED TIME</t>
  </si>
  <si>
    <t>Payout at a Specified Time</t>
  </si>
  <si>
    <t>Other Benefits Take Precedence Over Payout at a Specified Time</t>
  </si>
  <si>
    <t>ARTICLE 5. BENEFIT AT TERMINATION OF EMPLOYMENT</t>
  </si>
  <si>
    <t>Benefit At Termination of Employment</t>
  </si>
  <si>
    <t>Payment of Termination Benefit</t>
  </si>
  <si>
    <t>Death Prior to Complete Payment of Termination Benefit</t>
  </si>
  <si>
    <t>ARTICLE 6. PRE-TERMINATION SURVIVOR BENEFIT</t>
  </si>
  <si>
    <t>Pre-Termination Survivor Benefit</t>
  </si>
  <si>
    <t>Payment of Pre-Termination Survivor Benefit</t>
  </si>
  <si>
    <t>ARTICLE 7. BENEFICIARY DESIGNATION</t>
  </si>
  <si>
    <t>Beneficiary</t>
  </si>
  <si>
    <t>Beneficiary Designation; Change; Spousal Consent</t>
  </si>
  <si>
    <t>Acknowledgment</t>
  </si>
  <si>
    <t>No Beneficiary Designation</t>
  </si>
  <si>
    <t>Doubt as to Beneficiary</t>
  </si>
  <si>
    <t>Discharge of Obligations</t>
  </si>
  <si>
    <t>ARTICLE 8. TERMINATION, AMENDMENT OR MODIFICATION</t>
  </si>
  <si>
    <t>Termination</t>
  </si>
  <si>
    <t>Amendment</t>
  </si>
  <si>
    <t>Effect of Payment</t>
  </si>
  <si>
    <t>ARTICLE 9. ADMINISTRATION</t>
  </si>
  <si>
    <t>Duties</t>
  </si>
  <si>
    <t>Administration Upon Change In Control</t>
  </si>
  <si>
    <t>Agents</t>
  </si>
  <si>
    <t>Binding Effect of Decisions</t>
  </si>
  <si>
    <t>Indemnity of Committee</t>
  </si>
  <si>
    <t>Employer Information</t>
  </si>
  <si>
    <t>ARTICLE 10. OTHER BENEFITS AND AGREEMENTS</t>
  </si>
  <si>
    <t>ARTICLE 11. CLAIMS PROCEDURES</t>
  </si>
  <si>
    <t>Presentation of Claim</t>
  </si>
  <si>
    <t>Notification of Decision</t>
  </si>
  <si>
    <t>Review of a Denied Claim</t>
  </si>
  <si>
    <t>Decision on Review</t>
  </si>
  <si>
    <t>Legal Action</t>
  </si>
  <si>
    <t>ARTICLE 12. TRUST</t>
  </si>
  <si>
    <t>Establishment of the Trust</t>
  </si>
  <si>
    <t>Interrelationship of the Plan and the Trust</t>
  </si>
  <si>
    <t>Distributions From the Trust</t>
  </si>
  <si>
    <t>ARTICLE 13. MISCELLANEOUS</t>
  </si>
  <si>
    <t>Status of Plan</t>
  </si>
  <si>
    <t>Unsecured General Creditor</t>
  </si>
  <si>
    <t>Employer's Liability</t>
  </si>
  <si>
    <t>Nonassignability</t>
  </si>
  <si>
    <t>Not a Contract of Employment</t>
  </si>
  <si>
    <t>Furnishing Information</t>
  </si>
  <si>
    <t>Terms</t>
  </si>
  <si>
    <t>Captions</t>
  </si>
  <si>
    <t>Governing Law</t>
  </si>
  <si>
    <t>Notice</t>
  </si>
  <si>
    <t>Successors</t>
  </si>
  <si>
    <t>Spouse's Interest</t>
  </si>
  <si>
    <t>Validity</t>
  </si>
  <si>
    <t>Incompetent</t>
  </si>
  <si>
    <t>Payment On Earlier Payment Date</t>
  </si>
  <si>
    <t>Annual Employer Nonelective Amount</t>
  </si>
  <si>
    <t>Percentile Ranking Methodology:</t>
  </si>
  <si>
    <t>Company Ranking</t>
  </si>
  <si>
    <t>TSR</t>
  </si>
  <si>
    <t>Percentile Rank</t>
  </si>
  <si>
    <t>201.6%</t>
  </si>
  <si>
    <t>135.9%</t>
  </si>
  <si>
    <t>98.2%</t>
  </si>
  <si>
    <t>47 (ABC Corp)</t>
  </si>
  <si>
    <t>20.3%</t>
  </si>
  <si>
    <t>17.8%</t>
  </si>
  <si>
    <t>48 (XYZ Corp)</t>
  </si>
  <si>
    <t>16.0%</t>
  </si>
  <si>
    <t>-3.3%</t>
  </si>
  <si>
    <t>1.7%</t>
  </si>
  <si>
    <t>-10.5%</t>
  </si>
  <si>
    <t>0.0%</t>
  </si>
  <si>
    <t>General Assumptions:</t>
  </si>
  <si>
    <t>Date</t>
  </si>
  <si>
    <t>Closing Price</t>
  </si>
  <si>
    <t>12/31/2013</t>
  </si>
  <si>
    <t>12/30/2016</t>
  </si>
  <si>
    <t>12/30/2013</t>
  </si>
  <si>
    <t>12/29/2016</t>
  </si>
  <si>
    <t>12/27/2013</t>
  </si>
  <si>
    <t>12/28/2016</t>
  </si>
  <si>
    <t>12/26/2013</t>
  </si>
  <si>
    <t>12/27/2016</t>
  </si>
  <si>
    <t>12/24/2013</t>
  </si>
  <si>
    <t>12/23/2016</t>
  </si>
  <si>
    <t>12/23/2013</t>
  </si>
  <si>
    <t>12/22/2016</t>
  </si>
  <si>
    <t>12/20/2013</t>
  </si>
  <si>
    <t>12/21/2016</t>
  </si>
  <si>
    <t>12/19/2013</t>
  </si>
  <si>
    <t>12/20/2016</t>
  </si>
  <si>
    <t>12/18/2013</t>
  </si>
  <si>
    <t>12/19/2016</t>
  </si>
  <si>
    <t>12/17/2013</t>
  </si>
  <si>
    <t>12/16/2016</t>
  </si>
  <si>
    <t>12/16/2013</t>
  </si>
  <si>
    <t>12/15/2016</t>
  </si>
  <si>
    <t>12/13/2013</t>
  </si>
  <si>
    <t>12/14/2016</t>
  </si>
  <si>
    <t>12/12/2013</t>
  </si>
  <si>
    <t>12/13/2016</t>
  </si>
  <si>
    <t>12/11/2013</t>
  </si>
  <si>
    <t>12/12/2016</t>
  </si>
  <si>
    <t>12/10/2013</t>
  </si>
  <si>
    <t>12/9/2016</t>
  </si>
  <si>
    <t>12/9/2013</t>
  </si>
  <si>
    <t>12/8/2016</t>
  </si>
  <si>
    <t>12/6/2013</t>
  </si>
  <si>
    <t>12/7/2016</t>
  </si>
  <si>
    <t>12/5/2013</t>
  </si>
  <si>
    <t>12/6/2016</t>
  </si>
  <si>
    <t>12/4/2013</t>
  </si>
  <si>
    <t>12/5/2016</t>
  </si>
  <si>
    <t>12/3/2013</t>
  </si>
  <si>
    <t>12/4/2016</t>
  </si>
  <si>
    <t>Average</t>
  </si>
  <si>
    <t>Dividend</t>
  </si>
  <si>
    <t>Daily TSR</t>
  </si>
  <si>
    <t>11/21/2014</t>
  </si>
  <si>
    <t>NA</t>
  </si>
  <si>
    <t>11/24/2014</t>
  </si>
  <si>
    <t>(0.2950%)</t>
  </si>
  <si>
    <t>11/25/2014</t>
  </si>
  <si>
    <t>1.7086%*</t>
  </si>
  <si>
    <t>11/26/2014</t>
  </si>
  <si>
    <t>0.6753%</t>
  </si>
  <si>
    <t>11/27/2014</t>
  </si>
  <si>
    <t>0.00%</t>
  </si>
  <si>
    <t>11/28/2014</t>
  </si>
  <si>
    <t>0.4666%</t>
  </si>
  <si>
    <t>Cumulative TSR 11/21/2014 to 11/28/2014</t>
  </si>
  <si>
    <t>2.5555%</t>
  </si>
  <si>
    <t>Payout Factor(% of Target)</t>
  </si>
  <si>
    <t>Target Number of Performance Awards Granted</t>
  </si>
  <si>
    <t>Number of Common Stocks Issued</t>
  </si>
  <si>
    <t>70%</t>
  </si>
  <si>
    <t>X</t>
  </si>
  <si>
    <t>CEPS</t>
  </si>
  <si>
    <t>125%</t>
  </si>
  <si>
    <t>88%</t>
  </si>
  <si>
    <t>Exhibit 12</t>
  </si>
  <si>
    <t>Years Ended December 31</t>
  </si>
  <si>
    <t>Fixed charges, as defined:</t>
  </si>
  <si>
    <t>Interest charges</t>
  </si>
  <si>
    <t>Amortization of debt expense and premium - net</t>
  </si>
  <si>
    <t>Interest portion of rentals</t>
  </si>
  <si>
    <t>Total fixed charges</t>
  </si>
  <si>
    <t>Earnings, as defined:</t>
  </si>
  <si>
    <t>Pre-tax income from continuing operations</t>
  </si>
  <si>
    <t>Add (deduct):</t>
  </si>
  <si>
    <t>Total fixed charges above</t>
  </si>
  <si>
    <t>Total earnings</t>
  </si>
  <si>
    <t>Ratio of earnings to fixed charges</t>
  </si>
  <si>
    <t>SUBSIDIARIES OF REGISTRANT</t>
  </si>
  <si>
    <t>Subsidiary</t>
  </si>
  <si>
    <t>State or Countryof Incorporation</t>
  </si>
  <si>
    <t>Avista Capital, Inc.</t>
  </si>
  <si>
    <t>Avista Development, Inc.</t>
  </si>
  <si>
    <t>Avista Energy, Inc.</t>
  </si>
  <si>
    <t>Avista Northwest Resources, LLC</t>
  </si>
  <si>
    <t>Pentzer Corporation</t>
  </si>
  <si>
    <t>Pentzer Venture Holding II, Inc.</t>
  </si>
  <si>
    <t>Bay Area Manufacturing, Inc.</t>
  </si>
  <si>
    <t>Advanced Manufacturing and Development, Inc.</t>
  </si>
  <si>
    <t>California</t>
  </si>
  <si>
    <t>Avista Capital II</t>
  </si>
  <si>
    <t>Delaware</t>
  </si>
  <si>
    <t>Steam Plant Square, LLC</t>
  </si>
  <si>
    <t>Steam Plant Brew Pub, LLC</t>
  </si>
  <si>
    <t>Courtyard Office Center, LLC</t>
  </si>
  <si>
    <t>Alaska Energy and Resources Company</t>
  </si>
  <si>
    <t>Alaska</t>
  </si>
  <si>
    <t>AJT Mining Properties, Inc.</t>
  </si>
  <si>
    <t>Snettisham Electric Company</t>
  </si>
  <si>
    <t>Salix, Inc.</t>
  </si>
  <si>
    <t>Avista Corp</t>
  </si>
  <si>
    <t>Date:</t>
  </si>
  <si>
    <t>/s/    Scott L. Morris</t>
  </si>
  <si>
    <t>Chairman of the Board</t>
  </si>
  <si>
    <t>and Chief Executive Officer</t>
  </si>
  <si>
    <t>(Principal Executive Officer)</t>
  </si>
  <si>
    <t>/s/    Mark T. Thies</t>
  </si>
  <si>
    <t>Senior Vice President,</t>
  </si>
  <si>
    <t>Chief Financial Officer, and Treasurer</t>
  </si>
  <si>
    <t>(Principal Financial Officer)</t>
  </si>
  <si>
    <t>CERTIFICATION OF CORPORATE OFFICERS</t>
  </si>
  <si>
    <t>Chairman of the Boardand Chief Executive Officer</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</si>
</sst>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0.00"/>
    <numFmt numFmtId="169" formatCode="_(\$* #,##0.00_);_(\$* \(#,##0.00\);_(\$* \-??_);_(@_)"/>
    <numFmt numFmtId="170" formatCode="&quot;($&quot;#,##0_);[RED]&quot;($&quot;#,##0\)"/>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2">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xf>
    <xf numFmtId="164" fontId="0" fillId="0" borderId="0" xfId="0" applyFont="1" applyBorder="1" applyAlignment="1">
      <alignment horizontal="center"/>
    </xf>
    <xf numFmtId="164" fontId="2" fillId="0" borderId="0" xfId="0" applyFont="1" applyAlignment="1">
      <alignment/>
    </xf>
    <xf numFmtId="165" fontId="0" fillId="0" borderId="0" xfId="0" applyNumberFormat="1" applyBorder="1" applyAlignment="1">
      <alignment horizontal="right"/>
    </xf>
    <xf numFmtId="166" fontId="0" fillId="0" borderId="0" xfId="0" applyNumberForma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66" fontId="0" fillId="0" borderId="0" xfId="0" applyNumberFormat="1" applyAlignment="1">
      <alignment horizontal="right"/>
    </xf>
    <xf numFmtId="164" fontId="0" fillId="0" borderId="0" xfId="0" applyFont="1" applyAlignment="1">
      <alignment horizontal="right"/>
    </xf>
    <xf numFmtId="164" fontId="0" fillId="0" borderId="0" xfId="0" applyFont="1" applyBorder="1" applyAlignment="1">
      <alignment horizontal="right"/>
    </xf>
    <xf numFmtId="164" fontId="0" fillId="0" borderId="0" xfId="0" applyFont="1" applyAlignment="1">
      <alignment horizontal="center"/>
    </xf>
    <xf numFmtId="166" fontId="0" fillId="0" borderId="0" xfId="0" applyNumberFormat="1" applyAlignment="1">
      <alignment horizontal="center"/>
    </xf>
    <xf numFmtId="168" fontId="0" fillId="0" borderId="0" xfId="0" applyNumberFormat="1" applyAlignment="1">
      <alignment horizontal="right"/>
    </xf>
    <xf numFmtId="170" fontId="0" fillId="0" borderId="0" xfId="0" applyNumberFormat="1" applyBorder="1" applyAlignment="1">
      <alignment horizontal="right"/>
    </xf>
    <xf numFmtId="164" fontId="0" fillId="0" borderId="0" xfId="0" applyFont="1" applyBorder="1" applyAlignment="1">
      <alignment horizontal="center" wrapText="1"/>
    </xf>
    <xf numFmtId="171" fontId="0" fillId="0" borderId="0" xfId="0" applyNumberFormat="1" applyBorder="1" applyAlignment="1">
      <alignment horizontal="right"/>
    </xf>
    <xf numFmtId="172" fontId="0" fillId="0" borderId="0" xfId="0" applyNumberFormat="1" applyBorder="1" applyAlignment="1">
      <alignment horizontal="right"/>
    </xf>
    <xf numFmtId="164" fontId="2" fillId="0" borderId="0" xfId="0" applyFont="1" applyBorder="1" applyAlignment="1">
      <alignment horizontal="center"/>
    </xf>
    <xf numFmtId="172" fontId="0" fillId="0" borderId="0" xfId="0" applyNumberFormat="1" applyAlignment="1">
      <alignment horizontal="right"/>
    </xf>
    <xf numFmtId="167" fontId="0" fillId="0" borderId="0" xfId="0" applyNumberFormat="1" applyAlignment="1">
      <alignment horizontal="center"/>
    </xf>
    <xf numFmtId="164" fontId="2" fillId="0" borderId="0" xfId="0" applyFont="1" applyBorder="1" applyAlignment="1">
      <alignment horizontal="center" wrapText="1"/>
    </xf>
    <xf numFmtId="167" fontId="0" fillId="0" borderId="0" xfId="0" applyNumberFormat="1" applyAlignment="1">
      <alignment horizontal="right"/>
    </xf>
    <xf numFmtId="164" fontId="0" fillId="0" borderId="0" xfId="0" applyFont="1" applyAlignment="1">
      <alignment wrapText="1"/>
    </xf>
    <xf numFmtId="168"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horizontal="center"/>
    </xf>
    <xf numFmtId="166" fontId="2"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styles" Target="styles.xml" /><Relationship Id="rId130" Type="http://schemas.openxmlformats.org/officeDocument/2006/relationships/sharedStrings" Target="sharedStrings.xml" /><Relationship Id="rId1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61.7109375" style="0" customWidth="1"/>
    <col min="2" max="2" width="8.7109375" style="0" customWidth="1"/>
    <col min="3" max="3" width="35.7109375" style="0" customWidth="1"/>
    <col min="4" max="16384" width="8.7109375" style="0" customWidth="1"/>
  </cols>
  <sheetData>
    <row r="2" spans="1:6" ht="15">
      <c r="A2" s="1" t="s">
        <v>0</v>
      </c>
      <c r="B2" s="1"/>
      <c r="C2" s="1"/>
      <c r="D2" s="1"/>
      <c r="E2" s="1"/>
      <c r="F2" s="1"/>
    </row>
    <row r="4" spans="1:3" ht="15">
      <c r="A4" s="2"/>
      <c r="B4" s="2"/>
      <c r="C4" s="2"/>
    </row>
    <row r="6" spans="1:3" ht="15">
      <c r="A6" s="3" t="s">
        <v>1</v>
      </c>
      <c r="C6" s="3" t="s">
        <v>2</v>
      </c>
    </row>
    <row r="7" spans="1:3" ht="15">
      <c r="A7" s="3" t="s">
        <v>3</v>
      </c>
      <c r="C7" s="3" t="s">
        <v>4</v>
      </c>
    </row>
    <row r="8" spans="2:3" ht="15">
      <c r="B8" s="2"/>
      <c r="C8" s="2"/>
    </row>
    <row r="9" spans="1:3" ht="15">
      <c r="A9" s="3" t="s">
        <v>5</v>
      </c>
      <c r="C9" s="3" t="s">
        <v>6</v>
      </c>
    </row>
    <row r="10" spans="1:3" ht="15">
      <c r="A10" s="3" t="s">
        <v>7</v>
      </c>
      <c r="C10" s="3" t="s">
        <v>8</v>
      </c>
    </row>
  </sheetData>
  <sheetProtection selectLockedCells="1" selectUnlockedCells="1"/>
  <mergeCells count="3">
    <mergeCell ref="A2:F2"/>
    <mergeCell ref="A4:C4"/>
    <mergeCell ref="B8:C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6" ht="15">
      <c r="A2" s="1" t="s">
        <v>141</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t="s">
        <v>142</v>
      </c>
      <c r="B6" s="4" t="s">
        <v>10</v>
      </c>
      <c r="C6" s="4"/>
      <c r="D6" s="4"/>
      <c r="E6" s="4"/>
      <c r="F6" s="4"/>
      <c r="G6" s="4"/>
      <c r="H6" s="4"/>
      <c r="I6" s="4"/>
      <c r="J6" s="4"/>
      <c r="K6" s="4"/>
      <c r="L6" s="4"/>
      <c r="M6" s="4"/>
      <c r="N6" s="4"/>
      <c r="O6" s="4"/>
      <c r="P6" s="4"/>
      <c r="Q6" s="4"/>
      <c r="R6" s="4"/>
      <c r="S6" s="4"/>
      <c r="T6" s="4"/>
    </row>
    <row r="7" spans="2:20" ht="15">
      <c r="B7" s="4" t="s">
        <v>11</v>
      </c>
      <c r="C7" s="4"/>
      <c r="D7" s="4"/>
      <c r="F7" s="4" t="s">
        <v>12</v>
      </c>
      <c r="G7" s="4"/>
      <c r="H7" s="4"/>
      <c r="J7" s="4" t="s">
        <v>13</v>
      </c>
      <c r="K7" s="4"/>
      <c r="L7" s="4"/>
      <c r="N7" s="4" t="s">
        <v>143</v>
      </c>
      <c r="O7" s="4"/>
      <c r="P7" s="4"/>
      <c r="R7" s="4" t="s">
        <v>144</v>
      </c>
      <c r="S7" s="4"/>
      <c r="T7" s="4"/>
    </row>
    <row r="8" spans="1:20" ht="15">
      <c r="A8" t="s">
        <v>145</v>
      </c>
      <c r="B8" s="2"/>
      <c r="C8" s="2"/>
      <c r="D8" s="2"/>
      <c r="F8" s="2"/>
      <c r="G8" s="2"/>
      <c r="H8" s="2"/>
      <c r="J8" s="2"/>
      <c r="K8" s="2"/>
      <c r="L8" s="2"/>
      <c r="N8" s="2"/>
      <c r="O8" s="2"/>
      <c r="P8" s="2"/>
      <c r="R8" s="2"/>
      <c r="S8" s="2"/>
      <c r="T8" s="2"/>
    </row>
    <row r="9" spans="1:19" ht="15">
      <c r="A9" t="s">
        <v>146</v>
      </c>
      <c r="B9" s="6">
        <v>1370359</v>
      </c>
      <c r="C9" s="6"/>
      <c r="F9" s="6">
        <v>1372638</v>
      </c>
      <c r="G9" s="6"/>
      <c r="J9" s="6">
        <v>1411863</v>
      </c>
      <c r="K9" s="6"/>
      <c r="N9" s="6">
        <v>1413499</v>
      </c>
      <c r="O9" s="6"/>
      <c r="R9" s="6">
        <v>1403995</v>
      </c>
      <c r="S9" s="6"/>
    </row>
    <row r="10" spans="1:19" ht="15">
      <c r="A10" t="s">
        <v>147</v>
      </c>
      <c r="B10" s="7">
        <v>53027</v>
      </c>
      <c r="C10" s="7"/>
      <c r="F10" s="7">
        <v>46276</v>
      </c>
      <c r="G10" s="7"/>
      <c r="J10" s="7">
        <v>44778</v>
      </c>
      <c r="K10" s="7"/>
      <c r="N10" s="7">
        <v>21644</v>
      </c>
      <c r="O10" s="7"/>
      <c r="R10" s="13" t="s">
        <v>62</v>
      </c>
      <c r="S10" s="13"/>
    </row>
    <row r="11" spans="1:19" ht="15">
      <c r="A11" t="s">
        <v>23</v>
      </c>
      <c r="B11" s="7">
        <v>22543</v>
      </c>
      <c r="C11" s="7"/>
      <c r="F11" s="7">
        <v>23569</v>
      </c>
      <c r="G11" s="7"/>
      <c r="J11" s="7">
        <v>28685</v>
      </c>
      <c r="K11" s="7"/>
      <c r="N11" s="7">
        <v>39219</v>
      </c>
      <c r="O11" s="7"/>
      <c r="R11" s="7">
        <v>39549</v>
      </c>
      <c r="S11" s="7"/>
    </row>
    <row r="12" spans="1:19" ht="15">
      <c r="A12" t="s">
        <v>148</v>
      </c>
      <c r="B12" s="13" t="s">
        <v>62</v>
      </c>
      <c r="C12" s="13"/>
      <c r="F12" s="13" t="s">
        <v>62</v>
      </c>
      <c r="G12" s="13"/>
      <c r="J12" s="8">
        <v>-550</v>
      </c>
      <c r="K12" s="8"/>
      <c r="N12" s="8">
        <v>-1800</v>
      </c>
      <c r="O12" s="8"/>
      <c r="R12" s="8">
        <v>-1800</v>
      </c>
      <c r="S12" s="8"/>
    </row>
    <row r="13" spans="1:19" ht="15">
      <c r="A13" t="s">
        <v>91</v>
      </c>
      <c r="B13" s="6">
        <v>1445929</v>
      </c>
      <c r="C13" s="6"/>
      <c r="F13" s="6">
        <v>1442483</v>
      </c>
      <c r="G13" s="6"/>
      <c r="J13" s="6">
        <v>1484776</v>
      </c>
      <c r="K13" s="6"/>
      <c r="N13" s="6">
        <v>1472562</v>
      </c>
      <c r="O13" s="6"/>
      <c r="R13" s="6">
        <v>1441744</v>
      </c>
      <c r="S13" s="6"/>
    </row>
    <row r="14" spans="1:20" ht="15">
      <c r="A14" s="2" t="s">
        <v>149</v>
      </c>
      <c r="B14" s="2"/>
      <c r="C14" s="2"/>
      <c r="D14" s="2"/>
      <c r="E14" s="2"/>
      <c r="F14" s="2"/>
      <c r="G14" s="2"/>
      <c r="H14" s="2"/>
      <c r="I14" s="2"/>
      <c r="J14" s="2"/>
      <c r="K14" s="2"/>
      <c r="L14" s="2"/>
      <c r="M14" s="2"/>
      <c r="N14" s="2"/>
      <c r="O14" s="2"/>
      <c r="P14" s="2"/>
      <c r="Q14" s="2"/>
      <c r="R14" s="2"/>
      <c r="S14" s="2"/>
      <c r="T14" s="2"/>
    </row>
    <row r="15" spans="1:19" ht="15">
      <c r="A15" t="s">
        <v>146</v>
      </c>
      <c r="B15" s="6">
        <v>270409</v>
      </c>
      <c r="C15" s="6"/>
      <c r="F15" s="6">
        <v>277070</v>
      </c>
      <c r="G15" s="6"/>
      <c r="J15" s="6">
        <v>241228</v>
      </c>
      <c r="K15" s="6"/>
      <c r="N15" s="6">
        <v>239976</v>
      </c>
      <c r="O15" s="6"/>
      <c r="R15" s="6">
        <v>232572</v>
      </c>
      <c r="S15" s="6"/>
    </row>
    <row r="16" spans="1:19" ht="15">
      <c r="A16" t="s">
        <v>147</v>
      </c>
      <c r="B16" s="7">
        <v>17947</v>
      </c>
      <c r="C16" s="7"/>
      <c r="F16" s="7">
        <v>15434</v>
      </c>
      <c r="G16" s="7"/>
      <c r="J16" s="7">
        <v>14072</v>
      </c>
      <c r="K16" s="7"/>
      <c r="N16" s="7">
        <v>6221</v>
      </c>
      <c r="O16" s="7"/>
      <c r="R16" s="13" t="s">
        <v>62</v>
      </c>
      <c r="S16" s="13"/>
    </row>
    <row r="17" spans="1:19" ht="15">
      <c r="A17" t="s">
        <v>23</v>
      </c>
      <c r="B17" s="8">
        <v>-3847</v>
      </c>
      <c r="C17" s="8"/>
      <c r="F17" s="8">
        <v>-2701</v>
      </c>
      <c r="G17" s="8"/>
      <c r="J17" s="8">
        <v>-2086</v>
      </c>
      <c r="K17" s="8"/>
      <c r="N17" s="7">
        <v>6391</v>
      </c>
      <c r="O17" s="7"/>
      <c r="R17" s="8">
        <v>-1483</v>
      </c>
      <c r="S17" s="8"/>
    </row>
    <row r="18" spans="1:19" ht="15">
      <c r="A18" t="s">
        <v>91</v>
      </c>
      <c r="B18" s="6">
        <v>284509</v>
      </c>
      <c r="C18" s="6"/>
      <c r="F18" s="6">
        <v>289803</v>
      </c>
      <c r="G18" s="6"/>
      <c r="J18" s="6">
        <v>253214</v>
      </c>
      <c r="K18" s="6"/>
      <c r="N18" s="6">
        <v>252588</v>
      </c>
      <c r="O18" s="6"/>
      <c r="R18" s="6">
        <v>231089</v>
      </c>
      <c r="S18" s="6"/>
    </row>
    <row r="19" spans="1:19" ht="15">
      <c r="A19" t="s">
        <v>150</v>
      </c>
      <c r="B19" s="6">
        <v>115932</v>
      </c>
      <c r="C19" s="6"/>
      <c r="F19" s="6">
        <v>137316</v>
      </c>
      <c r="G19" s="6"/>
      <c r="J19" s="6">
        <v>118170</v>
      </c>
      <c r="K19" s="6"/>
      <c r="N19" s="6">
        <v>119866</v>
      </c>
      <c r="O19" s="6"/>
      <c r="R19" s="6">
        <v>104333</v>
      </c>
      <c r="S19" s="6"/>
    </row>
    <row r="20" spans="1:19" ht="15">
      <c r="A20" t="s">
        <v>151</v>
      </c>
      <c r="B20" s="13" t="s">
        <v>62</v>
      </c>
      <c r="C20" s="13"/>
      <c r="F20" s="13" t="s">
        <v>62</v>
      </c>
      <c r="G20" s="13"/>
      <c r="J20" s="7">
        <v>5147</v>
      </c>
      <c r="K20" s="7"/>
      <c r="N20" s="7">
        <v>72411</v>
      </c>
      <c r="O20" s="7"/>
      <c r="R20" s="7">
        <v>7961</v>
      </c>
      <c r="S20" s="7"/>
    </row>
    <row r="21" spans="1:19" ht="15">
      <c r="A21" t="s">
        <v>152</v>
      </c>
      <c r="B21" s="6">
        <v>115932</v>
      </c>
      <c r="C21" s="6"/>
      <c r="F21" s="6">
        <v>137316</v>
      </c>
      <c r="G21" s="6"/>
      <c r="J21" s="6">
        <v>123317</v>
      </c>
      <c r="K21" s="6"/>
      <c r="N21" s="6">
        <v>192277</v>
      </c>
      <c r="O21" s="6"/>
      <c r="R21" s="6">
        <v>112294</v>
      </c>
      <c r="S21" s="6"/>
    </row>
    <row r="22" spans="1:19" ht="15">
      <c r="A22" t="s">
        <v>153</v>
      </c>
      <c r="B22" s="17">
        <v>-16</v>
      </c>
      <c r="C22" s="17"/>
      <c r="F22" s="17">
        <v>-88</v>
      </c>
      <c r="G22" s="17"/>
      <c r="J22" s="17">
        <v>-90</v>
      </c>
      <c r="K22" s="17"/>
      <c r="N22" s="17">
        <v>-236</v>
      </c>
      <c r="O22" s="17"/>
      <c r="R22" s="17">
        <v>-1217</v>
      </c>
      <c r="S22" s="17"/>
    </row>
    <row r="23" spans="1:20" ht="15">
      <c r="A23" s="2" t="s">
        <v>154</v>
      </c>
      <c r="B23" s="2"/>
      <c r="C23" s="2"/>
      <c r="D23" s="2"/>
      <c r="E23" s="2"/>
      <c r="F23" s="2"/>
      <c r="G23" s="2"/>
      <c r="H23" s="2"/>
      <c r="I23" s="2"/>
      <c r="J23" s="2"/>
      <c r="K23" s="2"/>
      <c r="L23" s="2"/>
      <c r="M23" s="2"/>
      <c r="N23" s="2"/>
      <c r="O23" s="2"/>
      <c r="P23" s="2"/>
      <c r="Q23" s="2"/>
      <c r="R23" s="2"/>
      <c r="S23" s="2"/>
      <c r="T23" s="2"/>
    </row>
    <row r="24" spans="1:19" ht="15">
      <c r="A24" t="s">
        <v>146</v>
      </c>
      <c r="B24" s="6">
        <v>114716</v>
      </c>
      <c r="C24" s="6"/>
      <c r="F24" s="6">
        <v>132490</v>
      </c>
      <c r="G24" s="6"/>
      <c r="J24" s="6">
        <v>113360</v>
      </c>
      <c r="K24" s="6"/>
      <c r="N24" s="6">
        <v>113263</v>
      </c>
      <c r="O24" s="6"/>
      <c r="R24" s="6">
        <v>108598</v>
      </c>
      <c r="S24" s="6"/>
    </row>
    <row r="25" spans="1:19" ht="15">
      <c r="A25" t="s">
        <v>147</v>
      </c>
      <c r="B25" s="7">
        <v>9054</v>
      </c>
      <c r="C25" s="7"/>
      <c r="F25" s="7">
        <v>7968</v>
      </c>
      <c r="G25" s="7"/>
      <c r="J25" s="7">
        <v>6641</v>
      </c>
      <c r="K25" s="7"/>
      <c r="N25" s="7">
        <v>3152</v>
      </c>
      <c r="O25" s="7"/>
      <c r="R25" s="13" t="s">
        <v>62</v>
      </c>
      <c r="S25" s="13"/>
    </row>
    <row r="26" spans="1:19" ht="15">
      <c r="A26" t="s">
        <v>155</v>
      </c>
      <c r="B26" s="13" t="s">
        <v>62</v>
      </c>
      <c r="C26" s="13"/>
      <c r="F26" s="13" t="s">
        <v>62</v>
      </c>
      <c r="G26" s="13"/>
      <c r="J26" s="7">
        <v>5147</v>
      </c>
      <c r="K26" s="7"/>
      <c r="N26" s="7">
        <v>72390</v>
      </c>
      <c r="O26" s="7"/>
      <c r="R26" s="7">
        <v>7129</v>
      </c>
      <c r="S26" s="7"/>
    </row>
    <row r="27" spans="1:19" ht="15">
      <c r="A27" t="s">
        <v>23</v>
      </c>
      <c r="B27" s="8">
        <v>-7854</v>
      </c>
      <c r="C27" s="8"/>
      <c r="F27" s="8">
        <v>-3230</v>
      </c>
      <c r="G27" s="8"/>
      <c r="J27" s="8">
        <v>-1921</v>
      </c>
      <c r="K27" s="8"/>
      <c r="N27" s="7">
        <v>3236</v>
      </c>
      <c r="O27" s="7"/>
      <c r="R27" s="8">
        <v>-4650</v>
      </c>
      <c r="S27" s="8"/>
    </row>
    <row r="28" spans="1:19" ht="15">
      <c r="A28" t="s">
        <v>156</v>
      </c>
      <c r="B28" s="6">
        <v>115916</v>
      </c>
      <c r="C28" s="6"/>
      <c r="F28" s="6">
        <v>137228</v>
      </c>
      <c r="G28" s="6"/>
      <c r="J28" s="6">
        <v>123227</v>
      </c>
      <c r="K28" s="6"/>
      <c r="N28" s="6">
        <v>192041</v>
      </c>
      <c r="O28" s="6"/>
      <c r="R28" s="6">
        <v>111077</v>
      </c>
      <c r="S28" s="6"/>
    </row>
    <row r="29" spans="1:19" ht="15">
      <c r="A29" t="s">
        <v>157</v>
      </c>
      <c r="B29" s="7">
        <v>64496</v>
      </c>
      <c r="C29" s="7"/>
      <c r="F29" s="7">
        <v>63508</v>
      </c>
      <c r="G29" s="7"/>
      <c r="J29" s="7">
        <v>62301</v>
      </c>
      <c r="K29" s="7"/>
      <c r="N29" s="7">
        <v>61632</v>
      </c>
      <c r="O29" s="7"/>
      <c r="R29" s="7">
        <v>59960</v>
      </c>
      <c r="S29" s="7"/>
    </row>
    <row r="30" spans="1:19" ht="15">
      <c r="A30" t="s">
        <v>158</v>
      </c>
      <c r="B30" s="7">
        <v>64806</v>
      </c>
      <c r="C30" s="7"/>
      <c r="F30" s="7">
        <v>63920</v>
      </c>
      <c r="G30" s="7"/>
      <c r="J30" s="7">
        <v>62708</v>
      </c>
      <c r="K30" s="7"/>
      <c r="N30" s="7">
        <v>61887</v>
      </c>
      <c r="O30" s="7"/>
      <c r="R30" s="7">
        <v>59997</v>
      </c>
      <c r="S30" s="7"/>
    </row>
    <row r="31" spans="1:19" ht="15">
      <c r="A31" t="s">
        <v>159</v>
      </c>
      <c r="B31" s="7">
        <v>65494</v>
      </c>
      <c r="C31" s="7"/>
      <c r="F31" s="7">
        <v>64188</v>
      </c>
      <c r="G31" s="7"/>
      <c r="J31" s="7">
        <v>62313</v>
      </c>
      <c r="K31" s="7"/>
      <c r="N31" s="7">
        <v>62243</v>
      </c>
      <c r="O31" s="7"/>
      <c r="R31" s="7">
        <v>60077</v>
      </c>
      <c r="S31" s="7"/>
    </row>
    <row r="32" spans="1:20" ht="15">
      <c r="A32" s="2" t="s">
        <v>160</v>
      </c>
      <c r="B32" s="2"/>
      <c r="C32" s="2"/>
      <c r="D32" s="2"/>
      <c r="E32" s="2"/>
      <c r="F32" s="2"/>
      <c r="G32" s="2"/>
      <c r="H32" s="2"/>
      <c r="I32" s="2"/>
      <c r="J32" s="2"/>
      <c r="K32" s="2"/>
      <c r="L32" s="2"/>
      <c r="M32" s="2"/>
      <c r="N32" s="2"/>
      <c r="O32" s="2"/>
      <c r="P32" s="2"/>
      <c r="Q32" s="2"/>
      <c r="R32" s="2"/>
      <c r="S32" s="2"/>
      <c r="T32" s="2"/>
    </row>
    <row r="33" spans="1:19" ht="15">
      <c r="A33" t="s">
        <v>161</v>
      </c>
      <c r="B33" s="10">
        <v>1.8</v>
      </c>
      <c r="C33" s="10"/>
      <c r="F33" s="10">
        <v>2.16</v>
      </c>
      <c r="G33" s="10"/>
      <c r="J33" s="10">
        <v>1.9</v>
      </c>
      <c r="K33" s="10"/>
      <c r="N33" s="10">
        <v>1.94</v>
      </c>
      <c r="O33" s="10"/>
      <c r="R33" s="10">
        <v>1.74</v>
      </c>
      <c r="S33" s="10"/>
    </row>
    <row r="34" spans="1:19" ht="15">
      <c r="A34" t="s">
        <v>162</v>
      </c>
      <c r="B34" s="13" t="s">
        <v>62</v>
      </c>
      <c r="C34" s="13"/>
      <c r="F34" s="13" t="s">
        <v>62</v>
      </c>
      <c r="G34" s="13"/>
      <c r="J34" s="9">
        <v>0.08</v>
      </c>
      <c r="K34" s="9"/>
      <c r="N34" s="9">
        <v>1.18</v>
      </c>
      <c r="O34" s="9"/>
      <c r="R34" s="9">
        <v>0.11</v>
      </c>
      <c r="S34" s="9"/>
    </row>
    <row r="35" spans="1:19" ht="15">
      <c r="A35" s="5" t="s">
        <v>163</v>
      </c>
      <c r="B35" s="10">
        <v>1.8</v>
      </c>
      <c r="C35" s="10"/>
      <c r="F35" s="10">
        <v>2.16</v>
      </c>
      <c r="G35" s="10"/>
      <c r="J35" s="10">
        <v>1.98</v>
      </c>
      <c r="K35" s="10"/>
      <c r="N35" s="10">
        <v>3.12</v>
      </c>
      <c r="O35" s="10"/>
      <c r="R35" s="10">
        <v>1.85</v>
      </c>
      <c r="S35" s="10"/>
    </row>
    <row r="36" spans="1:20" ht="15">
      <c r="A36" s="2" t="s">
        <v>164</v>
      </c>
      <c r="B36" s="2"/>
      <c r="C36" s="2"/>
      <c r="D36" s="2"/>
      <c r="E36" s="2"/>
      <c r="F36" s="2"/>
      <c r="G36" s="2"/>
      <c r="H36" s="2"/>
      <c r="I36" s="2"/>
      <c r="J36" s="2"/>
      <c r="K36" s="2"/>
      <c r="L36" s="2"/>
      <c r="M36" s="2"/>
      <c r="N36" s="2"/>
      <c r="O36" s="2"/>
      <c r="P36" s="2"/>
      <c r="Q36" s="2"/>
      <c r="R36" s="2"/>
      <c r="S36" s="2"/>
      <c r="T36" s="2"/>
    </row>
    <row r="37" spans="1:19" ht="15">
      <c r="A37" t="s">
        <v>161</v>
      </c>
      <c r="B37" s="10">
        <v>1.79</v>
      </c>
      <c r="C37" s="10"/>
      <c r="F37" s="10">
        <v>2.15</v>
      </c>
      <c r="G37" s="10"/>
      <c r="J37" s="10">
        <v>1.89</v>
      </c>
      <c r="K37" s="10"/>
      <c r="N37" s="10">
        <v>1.9300000000000002</v>
      </c>
      <c r="O37" s="10"/>
      <c r="R37" s="10">
        <v>1.74</v>
      </c>
      <c r="S37" s="10"/>
    </row>
    <row r="38" spans="1:19" ht="15">
      <c r="A38" t="s">
        <v>162</v>
      </c>
      <c r="B38" s="13" t="s">
        <v>62</v>
      </c>
      <c r="C38" s="13"/>
      <c r="F38" s="13" t="s">
        <v>62</v>
      </c>
      <c r="G38" s="13"/>
      <c r="J38" s="9">
        <v>0.08</v>
      </c>
      <c r="K38" s="9"/>
      <c r="N38" s="9">
        <v>1.17</v>
      </c>
      <c r="O38" s="9"/>
      <c r="R38" s="9">
        <v>0.11</v>
      </c>
      <c r="S38" s="9"/>
    </row>
    <row r="39" spans="1:19" ht="15">
      <c r="A39" s="5" t="s">
        <v>165</v>
      </c>
      <c r="B39" s="10">
        <v>1.79</v>
      </c>
      <c r="C39" s="10"/>
      <c r="F39" s="10">
        <v>2.15</v>
      </c>
      <c r="G39" s="10"/>
      <c r="J39" s="10">
        <v>1.97</v>
      </c>
      <c r="K39" s="10"/>
      <c r="N39" s="10">
        <v>3.1</v>
      </c>
      <c r="O39" s="10"/>
      <c r="R39" s="10">
        <v>1.85</v>
      </c>
      <c r="S39" s="10"/>
    </row>
    <row r="40" spans="2:20" ht="15">
      <c r="B40" s="2"/>
      <c r="C40" s="2"/>
      <c r="D40" s="2"/>
      <c r="F40" s="2"/>
      <c r="G40" s="2"/>
      <c r="H40" s="2"/>
      <c r="J40" s="2"/>
      <c r="K40" s="2"/>
      <c r="L40" s="2"/>
      <c r="N40" s="2"/>
      <c r="O40" s="2"/>
      <c r="P40" s="2"/>
      <c r="R40" s="2"/>
      <c r="S40" s="2"/>
      <c r="T40" s="2"/>
    </row>
  </sheetData>
  <sheetProtection selectLockedCells="1" selectUnlockedCells="1"/>
  <mergeCells count="157">
    <mergeCell ref="A2:F2"/>
    <mergeCell ref="A4:T4"/>
    <mergeCell ref="B6:T6"/>
    <mergeCell ref="B7:D7"/>
    <mergeCell ref="F7:H7"/>
    <mergeCell ref="J7:L7"/>
    <mergeCell ref="N7:P7"/>
    <mergeCell ref="R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A14:T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A23:T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A32:T32"/>
    <mergeCell ref="B33:C33"/>
    <mergeCell ref="F33:G33"/>
    <mergeCell ref="J33:K33"/>
    <mergeCell ref="N33:O33"/>
    <mergeCell ref="R33:S33"/>
    <mergeCell ref="B34:C34"/>
    <mergeCell ref="F34:G34"/>
    <mergeCell ref="J34:K34"/>
    <mergeCell ref="N34:O34"/>
    <mergeCell ref="R34:S34"/>
    <mergeCell ref="B35:C35"/>
    <mergeCell ref="F35:G35"/>
    <mergeCell ref="J35:K35"/>
    <mergeCell ref="N35:O35"/>
    <mergeCell ref="R35:S35"/>
    <mergeCell ref="A36:T36"/>
    <mergeCell ref="B37:C37"/>
    <mergeCell ref="F37:G37"/>
    <mergeCell ref="J37:K37"/>
    <mergeCell ref="N37:O37"/>
    <mergeCell ref="R37:S37"/>
    <mergeCell ref="B38:C38"/>
    <mergeCell ref="F38:G38"/>
    <mergeCell ref="J38:K38"/>
    <mergeCell ref="N38:O38"/>
    <mergeCell ref="R38:S38"/>
    <mergeCell ref="B39:C39"/>
    <mergeCell ref="F39:G39"/>
    <mergeCell ref="J39:K39"/>
    <mergeCell ref="N39:O39"/>
    <mergeCell ref="R39:S39"/>
    <mergeCell ref="B40:D40"/>
    <mergeCell ref="F40:H40"/>
    <mergeCell ref="J40:L40"/>
    <mergeCell ref="N40:P40"/>
    <mergeCell ref="R40:T40"/>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6" ht="15">
      <c r="A2" s="1" t="s">
        <v>904</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2" ht="15">
      <c r="A7" s="5" t="s">
        <v>905</v>
      </c>
      <c r="B7" s="2"/>
      <c r="C7" s="2"/>
      <c r="D7" s="2"/>
      <c r="F7" s="2"/>
      <c r="G7" s="2"/>
      <c r="H7" s="2"/>
      <c r="J7" s="2"/>
      <c r="K7" s="2"/>
      <c r="L7" s="2"/>
    </row>
    <row r="8" spans="1:11" ht="15">
      <c r="A8" t="s">
        <v>906</v>
      </c>
      <c r="B8" s="6">
        <v>115916</v>
      </c>
      <c r="C8" s="6"/>
      <c r="F8" s="6">
        <v>137228</v>
      </c>
      <c r="G8" s="6"/>
      <c r="J8" s="6">
        <v>118080</v>
      </c>
      <c r="K8" s="6"/>
    </row>
    <row r="9" spans="1:11" ht="15">
      <c r="A9" t="s">
        <v>907</v>
      </c>
      <c r="B9" s="13" t="s">
        <v>172</v>
      </c>
      <c r="C9" s="13"/>
      <c r="F9" s="13" t="s">
        <v>172</v>
      </c>
      <c r="G9" s="13"/>
      <c r="J9" s="6">
        <v>5147</v>
      </c>
      <c r="K9" s="6"/>
    </row>
    <row r="10" spans="1:12" ht="15">
      <c r="A10" s="5" t="s">
        <v>908</v>
      </c>
      <c r="B10" s="2"/>
      <c r="C10" s="2"/>
      <c r="D10" s="2"/>
      <c r="F10" s="2"/>
      <c r="G10" s="2"/>
      <c r="H10" s="2"/>
      <c r="J10" s="2"/>
      <c r="K10" s="2"/>
      <c r="L10" s="2"/>
    </row>
    <row r="11" spans="1:11" ht="15">
      <c r="A11" t="s">
        <v>909</v>
      </c>
      <c r="B11" s="7">
        <v>64496</v>
      </c>
      <c r="C11" s="7"/>
      <c r="F11" s="7">
        <v>63508</v>
      </c>
      <c r="G11" s="7"/>
      <c r="J11" s="7">
        <v>62301</v>
      </c>
      <c r="K11" s="7"/>
    </row>
    <row r="12" spans="1:12" ht="15">
      <c r="A12" t="s">
        <v>910</v>
      </c>
      <c r="B12" s="2"/>
      <c r="C12" s="2"/>
      <c r="D12" s="2"/>
      <c r="F12" s="2"/>
      <c r="G12" s="2"/>
      <c r="H12" s="2"/>
      <c r="J12" s="2"/>
      <c r="K12" s="2"/>
      <c r="L12" s="2"/>
    </row>
    <row r="13" spans="1:11" ht="15">
      <c r="A13" t="s">
        <v>911</v>
      </c>
      <c r="B13" s="7">
        <v>310</v>
      </c>
      <c r="C13" s="7"/>
      <c r="F13" s="7">
        <v>412</v>
      </c>
      <c r="G13" s="7"/>
      <c r="J13" s="7">
        <v>407</v>
      </c>
      <c r="K13" s="7"/>
    </row>
    <row r="14" spans="1:11" ht="15">
      <c r="A14" t="s">
        <v>912</v>
      </c>
      <c r="B14" s="7">
        <v>64806</v>
      </c>
      <c r="C14" s="7"/>
      <c r="F14" s="7">
        <v>63920</v>
      </c>
      <c r="G14" s="7"/>
      <c r="J14" s="7">
        <v>62708</v>
      </c>
      <c r="K14" s="7"/>
    </row>
    <row r="15" spans="1:12" ht="15">
      <c r="A15" s="5" t="s">
        <v>160</v>
      </c>
      <c r="B15" s="2"/>
      <c r="C15" s="2"/>
      <c r="D15" s="2"/>
      <c r="F15" s="2"/>
      <c r="G15" s="2"/>
      <c r="H15" s="2"/>
      <c r="J15" s="2"/>
      <c r="K15" s="2"/>
      <c r="L15" s="2"/>
    </row>
    <row r="16" spans="1:11" ht="15">
      <c r="A16" t="s">
        <v>161</v>
      </c>
      <c r="B16" s="10">
        <v>1.8</v>
      </c>
      <c r="C16" s="10"/>
      <c r="F16" s="10">
        <v>2.16</v>
      </c>
      <c r="G16" s="10"/>
      <c r="J16" s="10">
        <v>1.9</v>
      </c>
      <c r="K16" s="10"/>
    </row>
    <row r="17" spans="1:11" ht="15">
      <c r="A17" t="s">
        <v>162</v>
      </c>
      <c r="B17" s="13" t="s">
        <v>172</v>
      </c>
      <c r="C17" s="13"/>
      <c r="F17" s="13" t="s">
        <v>172</v>
      </c>
      <c r="G17" s="13"/>
      <c r="J17" s="10">
        <v>0.08</v>
      </c>
      <c r="K17" s="10"/>
    </row>
    <row r="18" spans="1:11" ht="15">
      <c r="A18" s="5" t="s">
        <v>163</v>
      </c>
      <c r="B18" s="10">
        <v>1.8</v>
      </c>
      <c r="C18" s="10"/>
      <c r="F18" s="10">
        <v>2.16</v>
      </c>
      <c r="G18" s="10"/>
      <c r="J18" s="10">
        <v>1.98</v>
      </c>
      <c r="K18" s="10"/>
    </row>
    <row r="19" spans="1:12" ht="15">
      <c r="A19" s="5" t="s">
        <v>164</v>
      </c>
      <c r="B19" s="2"/>
      <c r="C19" s="2"/>
      <c r="D19" s="2"/>
      <c r="F19" s="2"/>
      <c r="G19" s="2"/>
      <c r="H19" s="2"/>
      <c r="J19" s="2"/>
      <c r="K19" s="2"/>
      <c r="L19" s="2"/>
    </row>
    <row r="20" spans="1:11" ht="15">
      <c r="A20" t="s">
        <v>161</v>
      </c>
      <c r="B20" s="10">
        <v>1.79</v>
      </c>
      <c r="C20" s="10"/>
      <c r="F20" s="10">
        <v>2.15</v>
      </c>
      <c r="G20" s="10"/>
      <c r="J20" s="10">
        <v>1.89</v>
      </c>
      <c r="K20" s="10"/>
    </row>
    <row r="21" spans="1:11" ht="15">
      <c r="A21" t="s">
        <v>162</v>
      </c>
      <c r="B21" s="13" t="s">
        <v>172</v>
      </c>
      <c r="C21" s="13"/>
      <c r="F21" s="13" t="s">
        <v>172</v>
      </c>
      <c r="G21" s="13"/>
      <c r="J21" s="10">
        <v>0.08</v>
      </c>
      <c r="K21" s="10"/>
    </row>
    <row r="22" spans="1:11" ht="15">
      <c r="A22" s="5" t="s">
        <v>165</v>
      </c>
      <c r="B22" s="10">
        <v>1.79</v>
      </c>
      <c r="C22" s="10"/>
      <c r="F22" s="10">
        <v>2.15</v>
      </c>
      <c r="G22" s="10"/>
      <c r="J22" s="10">
        <v>1.97</v>
      </c>
      <c r="K22" s="10"/>
    </row>
  </sheetData>
  <sheetProtection selectLockedCells="1" selectUnlockedCells="1"/>
  <mergeCells count="53">
    <mergeCell ref="A2:F2"/>
    <mergeCell ref="A4:L4"/>
    <mergeCell ref="B6:D6"/>
    <mergeCell ref="F6:H6"/>
    <mergeCell ref="J6:L6"/>
    <mergeCell ref="B7:D7"/>
    <mergeCell ref="F7:H7"/>
    <mergeCell ref="J7:L7"/>
    <mergeCell ref="B8:C8"/>
    <mergeCell ref="F8:G8"/>
    <mergeCell ref="J8:K8"/>
    <mergeCell ref="B9:C9"/>
    <mergeCell ref="F9:G9"/>
    <mergeCell ref="J9:K9"/>
    <mergeCell ref="B10:D10"/>
    <mergeCell ref="F10:H10"/>
    <mergeCell ref="J10:L10"/>
    <mergeCell ref="B11:C11"/>
    <mergeCell ref="F11:G11"/>
    <mergeCell ref="J11:K11"/>
    <mergeCell ref="B12:D12"/>
    <mergeCell ref="F12:H12"/>
    <mergeCell ref="J12:L12"/>
    <mergeCell ref="B13:C13"/>
    <mergeCell ref="F13:G13"/>
    <mergeCell ref="J13:K13"/>
    <mergeCell ref="B14:C14"/>
    <mergeCell ref="F14:G14"/>
    <mergeCell ref="J14:K14"/>
    <mergeCell ref="B15:D15"/>
    <mergeCell ref="F15:H15"/>
    <mergeCell ref="J15:L15"/>
    <mergeCell ref="B16:C16"/>
    <mergeCell ref="F16:G16"/>
    <mergeCell ref="J16:K16"/>
    <mergeCell ref="B17:C17"/>
    <mergeCell ref="F17:G17"/>
    <mergeCell ref="J17:K17"/>
    <mergeCell ref="B18:C18"/>
    <mergeCell ref="F18:G18"/>
    <mergeCell ref="J18:K18"/>
    <mergeCell ref="B19:D19"/>
    <mergeCell ref="F19:H19"/>
    <mergeCell ref="J19:L19"/>
    <mergeCell ref="B20:C20"/>
    <mergeCell ref="F20:G20"/>
    <mergeCell ref="J20:K20"/>
    <mergeCell ref="B21:C21"/>
    <mergeCell ref="F21:G21"/>
    <mergeCell ref="J21:K21"/>
    <mergeCell ref="B22:C22"/>
    <mergeCell ref="F22:G22"/>
    <mergeCell ref="J22:K2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W31"/>
  <sheetViews>
    <sheetView workbookViewId="0" topLeftCell="A1">
      <selection activeCell="A1" sqref="A1"/>
    </sheetView>
  </sheetViews>
  <sheetFormatPr defaultColWidth="8.00390625" defaultRowHeight="15"/>
  <cols>
    <col min="1" max="1" width="69.7109375" style="0" customWidth="1"/>
    <col min="2" max="2" width="10.7109375" style="0" customWidth="1"/>
    <col min="3" max="16384" width="8.7109375" style="0" customWidth="1"/>
  </cols>
  <sheetData>
    <row r="2" spans="1:6" ht="15">
      <c r="A2" s="1" t="s">
        <v>913</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2:23" ht="15">
      <c r="B6" s="2"/>
      <c r="C6" s="2"/>
      <c r="E6" s="4" t="s">
        <v>914</v>
      </c>
      <c r="F6" s="4"/>
      <c r="G6" s="4"/>
      <c r="H6" s="4"/>
      <c r="I6" s="4"/>
      <c r="J6" s="4"/>
      <c r="K6" s="4"/>
      <c r="M6" s="2"/>
      <c r="N6" s="2"/>
      <c r="O6" s="2"/>
      <c r="Q6" s="2"/>
      <c r="R6" s="2"/>
      <c r="S6" s="2"/>
      <c r="U6" s="2"/>
      <c r="V6" s="2"/>
      <c r="W6" s="2"/>
    </row>
    <row r="7" spans="2:23" ht="39.75" customHeight="1">
      <c r="B7" s="4" t="s">
        <v>915</v>
      </c>
      <c r="C7" s="4"/>
      <c r="E7" s="4" t="s">
        <v>916</v>
      </c>
      <c r="F7" s="4"/>
      <c r="G7" s="4"/>
      <c r="I7" s="4" t="s">
        <v>917</v>
      </c>
      <c r="J7" s="4"/>
      <c r="K7" s="4"/>
      <c r="M7" s="4" t="s">
        <v>918</v>
      </c>
      <c r="N7" s="4"/>
      <c r="O7" s="4"/>
      <c r="Q7" s="24" t="s">
        <v>919</v>
      </c>
      <c r="R7" s="24"/>
      <c r="S7" s="24"/>
      <c r="U7" s="24" t="s">
        <v>920</v>
      </c>
      <c r="V7" s="24"/>
      <c r="W7" s="24"/>
    </row>
    <row r="8" spans="1:23" ht="15">
      <c r="A8" s="5" t="s">
        <v>921</v>
      </c>
      <c r="B8" s="2"/>
      <c r="C8" s="2"/>
      <c r="E8" s="2"/>
      <c r="F8" s="2"/>
      <c r="G8" s="2"/>
      <c r="I8" s="2"/>
      <c r="J8" s="2"/>
      <c r="K8" s="2"/>
      <c r="M8" s="2"/>
      <c r="N8" s="2"/>
      <c r="O8" s="2"/>
      <c r="Q8" s="2"/>
      <c r="R8" s="2"/>
      <c r="S8" s="2"/>
      <c r="U8" s="2"/>
      <c r="V8" s="2"/>
      <c r="W8" s="2"/>
    </row>
    <row r="9" spans="1:22" ht="15">
      <c r="A9" t="s">
        <v>922</v>
      </c>
      <c r="B9" s="12" t="s">
        <v>325</v>
      </c>
      <c r="E9" s="6">
        <v>4083</v>
      </c>
      <c r="F9" s="6"/>
      <c r="I9" s="13" t="s">
        <v>172</v>
      </c>
      <c r="J9" s="13"/>
      <c r="M9" s="13" t="s">
        <v>172</v>
      </c>
      <c r="N9" s="13"/>
      <c r="Q9" s="6">
        <v>4083</v>
      </c>
      <c r="R9" s="6"/>
      <c r="U9" s="6">
        <v>6533</v>
      </c>
      <c r="V9" s="6"/>
    </row>
    <row r="10" spans="1:22" ht="15">
      <c r="A10" t="s">
        <v>418</v>
      </c>
      <c r="B10" s="25">
        <v>-3</v>
      </c>
      <c r="E10" s="7">
        <v>90315</v>
      </c>
      <c r="F10" s="7"/>
      <c r="I10" s="13"/>
      <c r="J10" s="13"/>
      <c r="M10" s="13" t="s">
        <v>62</v>
      </c>
      <c r="N10" s="13"/>
      <c r="Q10" s="7">
        <v>90315</v>
      </c>
      <c r="R10" s="7"/>
      <c r="U10" s="7">
        <v>109853</v>
      </c>
      <c r="V10" s="7"/>
    </row>
    <row r="11" spans="1:22" ht="15">
      <c r="A11" t="s">
        <v>923</v>
      </c>
      <c r="B11" s="25">
        <v>-4</v>
      </c>
      <c r="E11" s="13" t="s">
        <v>62</v>
      </c>
      <c r="F11" s="13"/>
      <c r="I11" s="7">
        <v>209115</v>
      </c>
      <c r="J11" s="7"/>
      <c r="M11" s="13" t="s">
        <v>62</v>
      </c>
      <c r="N11" s="13"/>
      <c r="Q11" s="7">
        <v>209115</v>
      </c>
      <c r="R11" s="7"/>
      <c r="U11" s="7">
        <v>240114</v>
      </c>
      <c r="V11" s="7"/>
    </row>
    <row r="12" spans="1:22" ht="15">
      <c r="A12" t="s">
        <v>924</v>
      </c>
      <c r="B12" s="25">
        <v>-5</v>
      </c>
      <c r="E12" s="13" t="s">
        <v>62</v>
      </c>
      <c r="F12" s="13"/>
      <c r="I12" s="7">
        <v>24991</v>
      </c>
      <c r="J12" s="7"/>
      <c r="M12" s="13" t="s">
        <v>62</v>
      </c>
      <c r="N12" s="13"/>
      <c r="Q12" s="7">
        <v>24991</v>
      </c>
      <c r="R12" s="7"/>
      <c r="U12" s="7">
        <v>11365</v>
      </c>
      <c r="V12" s="7"/>
    </row>
    <row r="13" spans="1:22" ht="15">
      <c r="A13" t="s">
        <v>925</v>
      </c>
      <c r="B13" s="25">
        <v>-6</v>
      </c>
      <c r="E13" s="7">
        <v>11880</v>
      </c>
      <c r="F13" s="7"/>
      <c r="I13" s="13" t="s">
        <v>62</v>
      </c>
      <c r="J13" s="13"/>
      <c r="M13" s="13" t="s">
        <v>62</v>
      </c>
      <c r="N13" s="13"/>
      <c r="Q13" s="7">
        <v>11880</v>
      </c>
      <c r="R13" s="7"/>
      <c r="U13" s="7">
        <v>13700</v>
      </c>
      <c r="V13" s="7"/>
    </row>
    <row r="14" spans="1:22" ht="15">
      <c r="A14" t="s">
        <v>926</v>
      </c>
      <c r="B14" s="11">
        <v>2059</v>
      </c>
      <c r="E14" s="7">
        <v>43954</v>
      </c>
      <c r="F14" s="7"/>
      <c r="I14" s="13" t="s">
        <v>62</v>
      </c>
      <c r="J14" s="13"/>
      <c r="M14" s="13" t="s">
        <v>62</v>
      </c>
      <c r="N14" s="13"/>
      <c r="Q14" s="7">
        <v>43954</v>
      </c>
      <c r="R14" s="7"/>
      <c r="U14" s="7">
        <v>45265</v>
      </c>
      <c r="V14" s="7"/>
    </row>
    <row r="15" spans="1:22" ht="15">
      <c r="A15" t="s">
        <v>927</v>
      </c>
      <c r="B15" s="25">
        <v>-3</v>
      </c>
      <c r="E15" s="13" t="s">
        <v>62</v>
      </c>
      <c r="F15" s="13"/>
      <c r="I15" s="7">
        <v>24620</v>
      </c>
      <c r="J15" s="7"/>
      <c r="M15" s="13" t="s">
        <v>62</v>
      </c>
      <c r="N15" s="13"/>
      <c r="Q15" s="7">
        <v>24620</v>
      </c>
      <c r="R15" s="7"/>
      <c r="U15" s="7">
        <v>15700</v>
      </c>
      <c r="V15" s="7"/>
    </row>
    <row r="16" spans="1:22" ht="15">
      <c r="A16" t="s">
        <v>241</v>
      </c>
      <c r="B16" s="12" t="s">
        <v>325</v>
      </c>
      <c r="E16" s="7">
        <v>22359</v>
      </c>
      <c r="F16" s="7"/>
      <c r="I16" s="13" t="s">
        <v>62</v>
      </c>
      <c r="J16" s="13"/>
      <c r="M16" s="13" t="s">
        <v>62</v>
      </c>
      <c r="N16" s="13"/>
      <c r="Q16" s="7">
        <v>22359</v>
      </c>
      <c r="R16" s="7"/>
      <c r="U16" s="7">
        <v>43126</v>
      </c>
      <c r="V16" s="7"/>
    </row>
    <row r="17" spans="1:22" ht="15">
      <c r="A17" t="s">
        <v>928</v>
      </c>
      <c r="B17" s="25">
        <v>-7</v>
      </c>
      <c r="E17" s="7">
        <v>24330</v>
      </c>
      <c r="F17" s="7"/>
      <c r="I17" s="13" t="s">
        <v>62</v>
      </c>
      <c r="J17" s="13"/>
      <c r="M17" s="13" t="s">
        <v>62</v>
      </c>
      <c r="N17" s="13"/>
      <c r="Q17" s="7">
        <v>24330</v>
      </c>
      <c r="R17" s="7"/>
      <c r="U17" s="7">
        <v>19100</v>
      </c>
      <c r="V17" s="7"/>
    </row>
    <row r="18" spans="1:22" ht="15">
      <c r="A18" t="s">
        <v>421</v>
      </c>
      <c r="B18" s="25">
        <v>-8</v>
      </c>
      <c r="E18" s="7">
        <v>53797</v>
      </c>
      <c r="F18" s="7"/>
      <c r="I18" s="13" t="s">
        <v>62</v>
      </c>
      <c r="J18" s="13"/>
      <c r="M18" s="7">
        <v>115907</v>
      </c>
      <c r="N18" s="7"/>
      <c r="Q18" s="7">
        <v>169704</v>
      </c>
      <c r="R18" s="7"/>
      <c r="U18" s="7">
        <v>161508</v>
      </c>
      <c r="V18" s="7"/>
    </row>
    <row r="19" spans="1:22" ht="15">
      <c r="A19" t="s">
        <v>422</v>
      </c>
      <c r="B19" s="25">
        <v>-5</v>
      </c>
      <c r="E19" s="13" t="s">
        <v>62</v>
      </c>
      <c r="F19" s="13"/>
      <c r="I19" s="7">
        <v>18967</v>
      </c>
      <c r="J19" s="7"/>
      <c r="M19" s="13" t="s">
        <v>62</v>
      </c>
      <c r="N19" s="13"/>
      <c r="Q19" s="7">
        <v>18967</v>
      </c>
      <c r="R19" s="7"/>
      <c r="U19" s="7">
        <v>16919</v>
      </c>
      <c r="V19" s="7"/>
    </row>
    <row r="20" spans="1:22" ht="15">
      <c r="A20" t="s">
        <v>420</v>
      </c>
      <c r="B20" s="25">
        <v>-3</v>
      </c>
      <c r="E20" s="7">
        <v>8212</v>
      </c>
      <c r="F20" s="7"/>
      <c r="I20" s="7">
        <v>7064</v>
      </c>
      <c r="J20" s="7"/>
      <c r="M20" s="7">
        <v>4555</v>
      </c>
      <c r="N20" s="7"/>
      <c r="Q20" s="7">
        <v>19831</v>
      </c>
      <c r="R20" s="7"/>
      <c r="U20" s="7">
        <v>16645</v>
      </c>
      <c r="V20" s="7"/>
    </row>
    <row r="21" spans="1:22" ht="15">
      <c r="A21" s="5" t="s">
        <v>929</v>
      </c>
      <c r="B21" s="2"/>
      <c r="C21" s="2"/>
      <c r="E21" s="6">
        <v>258930</v>
      </c>
      <c r="F21" s="6"/>
      <c r="I21" s="6">
        <v>284757</v>
      </c>
      <c r="J21" s="6"/>
      <c r="M21" s="6">
        <v>120462</v>
      </c>
      <c r="N21" s="6"/>
      <c r="Q21" s="6">
        <v>664149</v>
      </c>
      <c r="R21" s="6"/>
      <c r="U21" s="6">
        <v>699828</v>
      </c>
      <c r="V21" s="6"/>
    </row>
    <row r="22" spans="1:23" ht="15">
      <c r="A22" s="5" t="s">
        <v>930</v>
      </c>
      <c r="B22" s="2"/>
      <c r="C22" s="2"/>
      <c r="E22" s="2"/>
      <c r="F22" s="2"/>
      <c r="G22" s="2"/>
      <c r="I22" s="2"/>
      <c r="J22" s="2"/>
      <c r="K22" s="2"/>
      <c r="M22" s="2"/>
      <c r="N22" s="2"/>
      <c r="O22" s="2"/>
      <c r="Q22" s="2"/>
      <c r="R22" s="2"/>
      <c r="S22" s="2"/>
      <c r="U22" s="2"/>
      <c r="V22" s="2"/>
      <c r="W22" s="2"/>
    </row>
    <row r="23" spans="1:22" ht="15">
      <c r="A23" t="s">
        <v>931</v>
      </c>
      <c r="B23" s="25">
        <v>-3</v>
      </c>
      <c r="E23" s="6">
        <v>37474</v>
      </c>
      <c r="F23" s="6"/>
      <c r="I23" s="13" t="s">
        <v>172</v>
      </c>
      <c r="J23" s="13"/>
      <c r="M23" s="13" t="s">
        <v>172</v>
      </c>
      <c r="N23" s="13"/>
      <c r="Q23" s="6">
        <v>37474</v>
      </c>
      <c r="R23" s="6"/>
      <c r="U23" s="6">
        <v>30820</v>
      </c>
      <c r="V23" s="6"/>
    </row>
    <row r="24" spans="1:22" ht="15">
      <c r="A24" t="s">
        <v>932</v>
      </c>
      <c r="B24" s="25">
        <v>-3</v>
      </c>
      <c r="E24" s="7">
        <v>29873</v>
      </c>
      <c r="F24" s="7"/>
      <c r="I24" s="13" t="s">
        <v>62</v>
      </c>
      <c r="J24" s="13"/>
      <c r="M24" s="13" t="s">
        <v>62</v>
      </c>
      <c r="N24" s="13"/>
      <c r="Q24" s="7">
        <v>29873</v>
      </c>
      <c r="R24" s="7"/>
      <c r="U24" s="7">
        <v>23528</v>
      </c>
      <c r="V24" s="7"/>
    </row>
    <row r="25" spans="1:22" ht="15">
      <c r="A25" t="s">
        <v>437</v>
      </c>
      <c r="B25" s="25">
        <v>-9</v>
      </c>
      <c r="E25" s="7">
        <v>285786</v>
      </c>
      <c r="F25" s="7"/>
      <c r="I25" s="13" t="s">
        <v>62</v>
      </c>
      <c r="J25" s="13"/>
      <c r="M25" s="13" t="s">
        <v>62</v>
      </c>
      <c r="N25" s="13"/>
      <c r="Q25" s="7">
        <v>285786</v>
      </c>
      <c r="R25" s="7"/>
      <c r="U25" s="7">
        <v>273983</v>
      </c>
      <c r="V25" s="7"/>
    </row>
    <row r="26" spans="1:22" ht="15">
      <c r="A26" t="s">
        <v>933</v>
      </c>
      <c r="B26" s="12" t="s">
        <v>934</v>
      </c>
      <c r="E26" s="13" t="s">
        <v>62</v>
      </c>
      <c r="F26" s="13"/>
      <c r="I26" s="7">
        <v>18223</v>
      </c>
      <c r="J26" s="7"/>
      <c r="M26" s="7">
        <v>442319</v>
      </c>
      <c r="N26" s="7"/>
      <c r="Q26" s="7">
        <v>460542</v>
      </c>
      <c r="R26" s="7"/>
      <c r="U26" s="7">
        <v>28966</v>
      </c>
      <c r="V26" s="7"/>
    </row>
    <row r="27" spans="1:22" ht="15">
      <c r="A27" t="s">
        <v>935</v>
      </c>
      <c r="B27" s="25">
        <v>-8</v>
      </c>
      <c r="E27" s="7">
        <v>11257</v>
      </c>
      <c r="F27" s="7"/>
      <c r="I27" s="13" t="s">
        <v>62</v>
      </c>
      <c r="J27" s="13"/>
      <c r="M27" s="7">
        <v>7381</v>
      </c>
      <c r="N27" s="7"/>
      <c r="Q27" s="7">
        <v>18638</v>
      </c>
      <c r="R27" s="7"/>
      <c r="U27" s="7">
        <v>21191</v>
      </c>
      <c r="V27" s="7"/>
    </row>
    <row r="28" spans="1:22" ht="15">
      <c r="A28" t="s">
        <v>242</v>
      </c>
      <c r="B28" s="25">
        <v>-3</v>
      </c>
      <c r="E28" s="13" t="s">
        <v>62</v>
      </c>
      <c r="F28" s="13"/>
      <c r="I28" s="7">
        <v>2350</v>
      </c>
      <c r="J28" s="7"/>
      <c r="M28" s="7">
        <v>3420</v>
      </c>
      <c r="N28" s="7"/>
      <c r="Q28" s="7">
        <v>5770</v>
      </c>
      <c r="R28" s="7"/>
      <c r="U28" s="7">
        <v>10297</v>
      </c>
      <c r="V28" s="7"/>
    </row>
    <row r="29" spans="1:22" ht="15">
      <c r="A29" t="s">
        <v>936</v>
      </c>
      <c r="B29" s="12" t="s">
        <v>325</v>
      </c>
      <c r="E29" s="7">
        <v>5816</v>
      </c>
      <c r="F29" s="7"/>
      <c r="I29" s="13" t="s">
        <v>62</v>
      </c>
      <c r="J29" s="13"/>
      <c r="M29" s="13" t="s">
        <v>62</v>
      </c>
      <c r="N29" s="13"/>
      <c r="Q29" s="7">
        <v>5816</v>
      </c>
      <c r="R29" s="7"/>
      <c r="U29" s="7">
        <v>2405</v>
      </c>
      <c r="V29" s="7"/>
    </row>
    <row r="30" spans="1:22" ht="15">
      <c r="A30" t="s">
        <v>937</v>
      </c>
      <c r="B30" s="25">
        <v>-3</v>
      </c>
      <c r="E30" s="7">
        <v>1926</v>
      </c>
      <c r="F30" s="7"/>
      <c r="I30" s="7">
        <v>2528</v>
      </c>
      <c r="J30" s="7"/>
      <c r="M30" s="13" t="s">
        <v>62</v>
      </c>
      <c r="N30" s="13"/>
      <c r="Q30" s="7">
        <v>4454</v>
      </c>
      <c r="R30" s="7"/>
      <c r="U30" s="7">
        <v>5762</v>
      </c>
      <c r="V30" s="7"/>
    </row>
    <row r="31" spans="1:22" ht="15">
      <c r="A31" s="5" t="s">
        <v>938</v>
      </c>
      <c r="B31" s="2"/>
      <c r="C31" s="2"/>
      <c r="E31" s="6">
        <v>372132</v>
      </c>
      <c r="F31" s="6"/>
      <c r="I31" s="6">
        <v>23101</v>
      </c>
      <c r="J31" s="6"/>
      <c r="M31" s="6">
        <v>453120</v>
      </c>
      <c r="N31" s="6"/>
      <c r="Q31" s="6">
        <v>848353</v>
      </c>
      <c r="R31" s="6"/>
      <c r="U31" s="6">
        <v>396952</v>
      </c>
      <c r="V31" s="6"/>
    </row>
  </sheetData>
  <sheetProtection selectLockedCells="1" selectUnlockedCells="1"/>
  <mergeCells count="137">
    <mergeCell ref="A2:F2"/>
    <mergeCell ref="A4:W4"/>
    <mergeCell ref="B6:C6"/>
    <mergeCell ref="E6:K6"/>
    <mergeCell ref="M6:O6"/>
    <mergeCell ref="Q6:S6"/>
    <mergeCell ref="U6:W6"/>
    <mergeCell ref="B7:C7"/>
    <mergeCell ref="E7:G7"/>
    <mergeCell ref="I7:K7"/>
    <mergeCell ref="M7:O7"/>
    <mergeCell ref="Q7:S7"/>
    <mergeCell ref="U7:W7"/>
    <mergeCell ref="B8:C8"/>
    <mergeCell ref="E8:G8"/>
    <mergeCell ref="I8:K8"/>
    <mergeCell ref="M8:O8"/>
    <mergeCell ref="Q8:S8"/>
    <mergeCell ref="U8:W8"/>
    <mergeCell ref="E9:F9"/>
    <mergeCell ref="I9:J9"/>
    <mergeCell ref="M9:N9"/>
    <mergeCell ref="Q9:R9"/>
    <mergeCell ref="U9:V9"/>
    <mergeCell ref="E10:F10"/>
    <mergeCell ref="I10:J10"/>
    <mergeCell ref="M10:N10"/>
    <mergeCell ref="Q10:R10"/>
    <mergeCell ref="U10:V10"/>
    <mergeCell ref="E11:F11"/>
    <mergeCell ref="I11:J11"/>
    <mergeCell ref="M11:N11"/>
    <mergeCell ref="Q11:R11"/>
    <mergeCell ref="U11:V11"/>
    <mergeCell ref="E12:F12"/>
    <mergeCell ref="I12:J12"/>
    <mergeCell ref="M12:N12"/>
    <mergeCell ref="Q12:R12"/>
    <mergeCell ref="U12:V12"/>
    <mergeCell ref="E13:F13"/>
    <mergeCell ref="I13:J13"/>
    <mergeCell ref="M13:N13"/>
    <mergeCell ref="Q13:R13"/>
    <mergeCell ref="U13:V13"/>
    <mergeCell ref="E14:F14"/>
    <mergeCell ref="I14:J14"/>
    <mergeCell ref="M14:N14"/>
    <mergeCell ref="Q14:R14"/>
    <mergeCell ref="U14:V14"/>
    <mergeCell ref="E15:F15"/>
    <mergeCell ref="I15:J15"/>
    <mergeCell ref="M15:N15"/>
    <mergeCell ref="Q15:R15"/>
    <mergeCell ref="U15:V15"/>
    <mergeCell ref="E16:F16"/>
    <mergeCell ref="I16:J16"/>
    <mergeCell ref="M16:N16"/>
    <mergeCell ref="Q16:R16"/>
    <mergeCell ref="U16:V16"/>
    <mergeCell ref="E17:F17"/>
    <mergeCell ref="I17:J17"/>
    <mergeCell ref="M17:N17"/>
    <mergeCell ref="Q17:R17"/>
    <mergeCell ref="U17:V17"/>
    <mergeCell ref="E18:F18"/>
    <mergeCell ref="I18:J18"/>
    <mergeCell ref="M18:N18"/>
    <mergeCell ref="Q18:R18"/>
    <mergeCell ref="U18:V18"/>
    <mergeCell ref="E19:F19"/>
    <mergeCell ref="I19:J19"/>
    <mergeCell ref="M19:N19"/>
    <mergeCell ref="Q19:R19"/>
    <mergeCell ref="U19:V19"/>
    <mergeCell ref="E20:F20"/>
    <mergeCell ref="I20:J20"/>
    <mergeCell ref="M20:N20"/>
    <mergeCell ref="Q20:R20"/>
    <mergeCell ref="U20:V20"/>
    <mergeCell ref="B21:C21"/>
    <mergeCell ref="E21:F21"/>
    <mergeCell ref="I21:J21"/>
    <mergeCell ref="M21:N21"/>
    <mergeCell ref="Q21:R21"/>
    <mergeCell ref="U21:V21"/>
    <mergeCell ref="B22:C22"/>
    <mergeCell ref="E22:G22"/>
    <mergeCell ref="I22:K22"/>
    <mergeCell ref="M22:O22"/>
    <mergeCell ref="Q22:S22"/>
    <mergeCell ref="U22:W22"/>
    <mergeCell ref="E23:F23"/>
    <mergeCell ref="I23:J23"/>
    <mergeCell ref="M23:N23"/>
    <mergeCell ref="Q23:R23"/>
    <mergeCell ref="U23:V23"/>
    <mergeCell ref="E24:F24"/>
    <mergeCell ref="I24:J24"/>
    <mergeCell ref="M24:N24"/>
    <mergeCell ref="Q24:R24"/>
    <mergeCell ref="U24:V24"/>
    <mergeCell ref="E25:F25"/>
    <mergeCell ref="I25:J25"/>
    <mergeCell ref="M25:N25"/>
    <mergeCell ref="Q25:R25"/>
    <mergeCell ref="U25:V25"/>
    <mergeCell ref="E26:F26"/>
    <mergeCell ref="I26:J26"/>
    <mergeCell ref="M26:N26"/>
    <mergeCell ref="Q26:R26"/>
    <mergeCell ref="U26:V26"/>
    <mergeCell ref="E27:F27"/>
    <mergeCell ref="I27:J27"/>
    <mergeCell ref="M27:N27"/>
    <mergeCell ref="Q27:R27"/>
    <mergeCell ref="U27:V27"/>
    <mergeCell ref="E28:F28"/>
    <mergeCell ref="I28:J28"/>
    <mergeCell ref="M28:N28"/>
    <mergeCell ref="Q28:R28"/>
    <mergeCell ref="U28:V28"/>
    <mergeCell ref="E29:F29"/>
    <mergeCell ref="I29:J29"/>
    <mergeCell ref="M29:N29"/>
    <mergeCell ref="Q29:R29"/>
    <mergeCell ref="U29:V29"/>
    <mergeCell ref="E30:F30"/>
    <mergeCell ref="I30:J30"/>
    <mergeCell ref="M30:N30"/>
    <mergeCell ref="Q30:R30"/>
    <mergeCell ref="U30:V30"/>
    <mergeCell ref="B31:C31"/>
    <mergeCell ref="E31:F31"/>
    <mergeCell ref="I31:J31"/>
    <mergeCell ref="M31:N31"/>
    <mergeCell ref="Q31:R31"/>
    <mergeCell ref="U31:V31"/>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239</v>
      </c>
      <c r="B2" s="1"/>
      <c r="C2" s="1"/>
      <c r="D2" s="1"/>
      <c r="E2" s="1"/>
      <c r="F2" s="1"/>
    </row>
    <row r="4" spans="1:8" ht="15">
      <c r="A4" s="2"/>
      <c r="B4" s="2"/>
      <c r="C4" s="2"/>
      <c r="D4" s="2"/>
      <c r="E4" s="2"/>
      <c r="F4" s="2"/>
      <c r="G4" s="2"/>
      <c r="H4" s="2"/>
    </row>
    <row r="6" spans="2:8" ht="15">
      <c r="B6" s="4" t="s">
        <v>240</v>
      </c>
      <c r="C6" s="4"/>
      <c r="D6" s="4"/>
      <c r="F6" s="4" t="s">
        <v>240</v>
      </c>
      <c r="G6" s="4"/>
      <c r="H6" s="4"/>
    </row>
    <row r="7" spans="2:8" ht="15">
      <c r="B7" s="4" t="s">
        <v>11</v>
      </c>
      <c r="C7" s="4"/>
      <c r="D7" s="4"/>
      <c r="F7" s="4" t="s">
        <v>12</v>
      </c>
      <c r="G7" s="4"/>
      <c r="H7" s="4"/>
    </row>
    <row r="8" spans="1:8" ht="15">
      <c r="A8" s="5" t="s">
        <v>1</v>
      </c>
      <c r="B8" s="2"/>
      <c r="C8" s="2"/>
      <c r="D8" s="2"/>
      <c r="F8" s="2"/>
      <c r="G8" s="2"/>
      <c r="H8" s="2"/>
    </row>
    <row r="9" spans="1:7" ht="15">
      <c r="A9" t="s">
        <v>241</v>
      </c>
      <c r="B9" s="6">
        <v>14240</v>
      </c>
      <c r="C9" s="6"/>
      <c r="F9" s="6">
        <v>30408</v>
      </c>
      <c r="G9" s="6"/>
    </row>
    <row r="10" spans="1:7" ht="15">
      <c r="A10" t="s">
        <v>242</v>
      </c>
      <c r="B10" s="8">
        <v>-3420</v>
      </c>
      <c r="C10" s="8"/>
      <c r="F10" s="8">
        <v>-5113</v>
      </c>
      <c r="G10" s="8"/>
    </row>
    <row r="11" spans="1:8" ht="15">
      <c r="A11" s="5" t="s">
        <v>215</v>
      </c>
      <c r="B11" s="2"/>
      <c r="C11" s="2"/>
      <c r="D11" s="2"/>
      <c r="F11" s="2"/>
      <c r="G11" s="2"/>
      <c r="H11" s="2"/>
    </row>
    <row r="12" spans="1:7" ht="15">
      <c r="A12" t="s">
        <v>241</v>
      </c>
      <c r="B12" s="6">
        <v>3471</v>
      </c>
      <c r="C12" s="6"/>
      <c r="F12" s="6">
        <v>8292</v>
      </c>
      <c r="G12" s="6"/>
    </row>
    <row r="13" spans="1:7" ht="15">
      <c r="A13" t="s">
        <v>242</v>
      </c>
      <c r="B13" s="8">
        <v>-2350</v>
      </c>
      <c r="C13" s="8"/>
      <c r="F13" s="8">
        <v>-5184</v>
      </c>
      <c r="G13" s="8"/>
    </row>
    <row r="14" spans="1:8" ht="15">
      <c r="A14" s="5" t="s">
        <v>220</v>
      </c>
      <c r="B14" s="2"/>
      <c r="C14" s="2"/>
      <c r="D14" s="2"/>
      <c r="F14" s="2"/>
      <c r="G14" s="2"/>
      <c r="H14" s="2"/>
    </row>
    <row r="15" spans="1:7" ht="15">
      <c r="A15" t="s">
        <v>243</v>
      </c>
      <c r="B15" s="17">
        <v>-1168</v>
      </c>
      <c r="C15" s="17"/>
      <c r="F15" s="6">
        <v>2021</v>
      </c>
      <c r="G15" s="6"/>
    </row>
    <row r="16" spans="1:7" ht="15">
      <c r="A16" t="s">
        <v>242</v>
      </c>
      <c r="B16" s="13" t="s">
        <v>62</v>
      </c>
      <c r="C16" s="13"/>
      <c r="F16" s="13" t="s">
        <v>62</v>
      </c>
      <c r="G16" s="13"/>
    </row>
  </sheetData>
  <sheetProtection selectLockedCells="1" selectUnlockedCells="1"/>
  <mergeCells count="24">
    <mergeCell ref="A2:F2"/>
    <mergeCell ref="A4:H4"/>
    <mergeCell ref="B6:D6"/>
    <mergeCell ref="F6:H6"/>
    <mergeCell ref="B7:D7"/>
    <mergeCell ref="F7:H7"/>
    <mergeCell ref="B8:D8"/>
    <mergeCell ref="F8:H8"/>
    <mergeCell ref="B9:C9"/>
    <mergeCell ref="F9:G9"/>
    <mergeCell ref="B10:C10"/>
    <mergeCell ref="F10:G10"/>
    <mergeCell ref="B11:D11"/>
    <mergeCell ref="F11:H11"/>
    <mergeCell ref="B12:C12"/>
    <mergeCell ref="F12:G12"/>
    <mergeCell ref="B13:C13"/>
    <mergeCell ref="F13:G13"/>
    <mergeCell ref="B14:D14"/>
    <mergeCell ref="F14:H14"/>
    <mergeCell ref="B15:C15"/>
    <mergeCell ref="F15:G15"/>
    <mergeCell ref="B16:C16"/>
    <mergeCell ref="F16:G16"/>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X38"/>
  <sheetViews>
    <sheetView workbookViewId="0" topLeftCell="A1">
      <selection activeCell="A1" sqref="A1"/>
    </sheetView>
  </sheetViews>
  <sheetFormatPr defaultColWidth="8.00390625" defaultRowHeight="15"/>
  <cols>
    <col min="1" max="1" width="86.851562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939</v>
      </c>
      <c r="C4" s="4"/>
      <c r="D4" s="4"/>
      <c r="F4" s="4" t="s">
        <v>527</v>
      </c>
      <c r="G4" s="4"/>
      <c r="H4" s="4"/>
      <c r="J4" s="21" t="s">
        <v>940</v>
      </c>
      <c r="K4" s="21"/>
      <c r="L4" s="21"/>
      <c r="N4" s="4" t="s">
        <v>23</v>
      </c>
      <c r="O4" s="4"/>
      <c r="P4" s="4"/>
      <c r="R4" s="4" t="s">
        <v>941</v>
      </c>
      <c r="S4" s="4"/>
      <c r="T4" s="4"/>
      <c r="V4" s="4" t="s">
        <v>91</v>
      </c>
      <c r="W4" s="4"/>
      <c r="X4" s="4"/>
    </row>
    <row r="5" spans="1:24" ht="15">
      <c r="A5" s="5" t="s">
        <v>942</v>
      </c>
      <c r="B5" s="2"/>
      <c r="C5" s="2"/>
      <c r="D5" s="2"/>
      <c r="F5" s="2"/>
      <c r="G5" s="2"/>
      <c r="H5" s="2"/>
      <c r="J5" s="2"/>
      <c r="K5" s="2"/>
      <c r="L5" s="2"/>
      <c r="N5" s="2"/>
      <c r="O5" s="2"/>
      <c r="P5" s="2"/>
      <c r="R5" s="2"/>
      <c r="S5" s="2"/>
      <c r="T5" s="2"/>
      <c r="V5" s="2"/>
      <c r="W5" s="2"/>
      <c r="X5" s="2"/>
    </row>
    <row r="6" spans="1:23" ht="15">
      <c r="A6" t="s">
        <v>246</v>
      </c>
      <c r="B6" s="6">
        <v>1370359</v>
      </c>
      <c r="C6" s="6"/>
      <c r="F6" s="6">
        <v>53027</v>
      </c>
      <c r="G6" s="6"/>
      <c r="J6" s="6">
        <v>1423386</v>
      </c>
      <c r="K6" s="6"/>
      <c r="N6" s="6">
        <v>22543</v>
      </c>
      <c r="O6" s="6"/>
      <c r="R6" s="13" t="s">
        <v>172</v>
      </c>
      <c r="S6" s="13"/>
      <c r="V6" s="6">
        <v>1445929</v>
      </c>
      <c r="W6" s="6"/>
    </row>
    <row r="7" spans="1:23" ht="15">
      <c r="A7" t="s">
        <v>247</v>
      </c>
      <c r="B7" s="7">
        <v>511163</v>
      </c>
      <c r="C7" s="7"/>
      <c r="F7" s="7">
        <v>13403</v>
      </c>
      <c r="G7" s="7"/>
      <c r="J7" s="7">
        <v>524566</v>
      </c>
      <c r="K7" s="7"/>
      <c r="N7" s="13" t="s">
        <v>62</v>
      </c>
      <c r="O7" s="13"/>
      <c r="R7" s="13" t="s">
        <v>62</v>
      </c>
      <c r="S7" s="13"/>
      <c r="V7" s="7">
        <v>524566</v>
      </c>
      <c r="W7" s="7"/>
    </row>
    <row r="8" spans="1:23" ht="15">
      <c r="A8" t="s">
        <v>943</v>
      </c>
      <c r="B8" s="7">
        <v>319899</v>
      </c>
      <c r="C8" s="7"/>
      <c r="F8" s="7">
        <v>12532</v>
      </c>
      <c r="G8" s="7"/>
      <c r="J8" s="7">
        <v>332431</v>
      </c>
      <c r="K8" s="7"/>
      <c r="N8" s="7">
        <v>25650</v>
      </c>
      <c r="O8" s="7"/>
      <c r="R8" s="13" t="s">
        <v>62</v>
      </c>
      <c r="S8" s="13"/>
      <c r="V8" s="7">
        <v>358081</v>
      </c>
      <c r="W8" s="7"/>
    </row>
    <row r="9" spans="1:23" ht="15">
      <c r="A9" t="s">
        <v>377</v>
      </c>
      <c r="B9" s="7">
        <v>165478</v>
      </c>
      <c r="C9" s="7"/>
      <c r="F9" s="7">
        <v>5803</v>
      </c>
      <c r="G9" s="7"/>
      <c r="J9" s="7">
        <v>171281</v>
      </c>
      <c r="K9" s="7"/>
      <c r="N9" s="7">
        <v>740</v>
      </c>
      <c r="O9" s="7"/>
      <c r="R9" s="13" t="s">
        <v>62</v>
      </c>
      <c r="S9" s="13"/>
      <c r="V9" s="7">
        <v>172021</v>
      </c>
      <c r="W9" s="7"/>
    </row>
    <row r="10" spans="1:23" ht="15">
      <c r="A10" t="s">
        <v>944</v>
      </c>
      <c r="B10" s="7">
        <v>270409</v>
      </c>
      <c r="C10" s="7"/>
      <c r="F10" s="7">
        <v>17947</v>
      </c>
      <c r="G10" s="7"/>
      <c r="J10" s="7">
        <v>288356</v>
      </c>
      <c r="K10" s="7"/>
      <c r="N10" s="8">
        <v>-3847</v>
      </c>
      <c r="O10" s="8"/>
      <c r="R10" s="13" t="s">
        <v>62</v>
      </c>
      <c r="S10" s="13"/>
      <c r="V10" s="7">
        <v>284509</v>
      </c>
      <c r="W10" s="7"/>
    </row>
    <row r="11" spans="1:23" ht="15">
      <c r="A11" t="s">
        <v>945</v>
      </c>
      <c r="B11" s="7">
        <v>92019</v>
      </c>
      <c r="C11" s="7"/>
      <c r="F11" s="7">
        <v>3581</v>
      </c>
      <c r="G11" s="7"/>
      <c r="J11" s="7">
        <v>95600</v>
      </c>
      <c r="K11" s="7"/>
      <c r="N11" s="7">
        <v>781</v>
      </c>
      <c r="O11" s="7"/>
      <c r="R11" s="8">
        <v>-189</v>
      </c>
      <c r="S11" s="8"/>
      <c r="V11" s="7">
        <v>96192</v>
      </c>
      <c r="W11" s="7"/>
    </row>
    <row r="12" spans="1:23" ht="15">
      <c r="A12" t="s">
        <v>946</v>
      </c>
      <c r="B12" s="7">
        <v>77583</v>
      </c>
      <c r="C12" s="7"/>
      <c r="F12" s="7">
        <v>5515</v>
      </c>
      <c r="G12" s="7"/>
      <c r="J12" s="7">
        <v>83098</v>
      </c>
      <c r="K12" s="7"/>
      <c r="N12" s="8">
        <v>-340</v>
      </c>
      <c r="O12" s="8"/>
      <c r="R12" s="13" t="s">
        <v>62</v>
      </c>
      <c r="S12" s="13"/>
      <c r="V12" s="7">
        <v>82758</v>
      </c>
      <c r="W12" s="7"/>
    </row>
    <row r="13" spans="1:23" ht="15">
      <c r="A13" t="s">
        <v>947</v>
      </c>
      <c r="B13" s="7">
        <v>114716</v>
      </c>
      <c r="C13" s="7"/>
      <c r="F13" s="7">
        <v>9054</v>
      </c>
      <c r="G13" s="7"/>
      <c r="J13" s="7">
        <v>123770</v>
      </c>
      <c r="K13" s="7"/>
      <c r="N13" s="8">
        <v>-7854</v>
      </c>
      <c r="O13" s="8"/>
      <c r="R13" s="13" t="s">
        <v>62</v>
      </c>
      <c r="S13" s="13"/>
      <c r="V13" s="7">
        <v>115916</v>
      </c>
      <c r="W13" s="7"/>
    </row>
    <row r="14" spans="1:23" ht="15">
      <c r="A14" t="s">
        <v>948</v>
      </c>
      <c r="B14" s="7">
        <v>405938</v>
      </c>
      <c r="C14" s="7"/>
      <c r="F14" s="7">
        <v>6401</v>
      </c>
      <c r="G14" s="7"/>
      <c r="J14" s="7">
        <v>412339</v>
      </c>
      <c r="K14" s="7"/>
      <c r="N14" s="7">
        <v>4280</v>
      </c>
      <c r="O14" s="7"/>
      <c r="R14" s="13" t="s">
        <v>62</v>
      </c>
      <c r="S14" s="13"/>
      <c r="V14" s="7">
        <v>416619</v>
      </c>
      <c r="W14" s="7"/>
    </row>
    <row r="15" spans="1:24" ht="15">
      <c r="A15" s="5" t="s">
        <v>949</v>
      </c>
      <c r="B15" s="2"/>
      <c r="C15" s="2"/>
      <c r="D15" s="2"/>
      <c r="F15" s="2"/>
      <c r="G15" s="2"/>
      <c r="H15" s="2"/>
      <c r="J15" s="2"/>
      <c r="K15" s="2"/>
      <c r="L15" s="2"/>
      <c r="N15" s="2"/>
      <c r="O15" s="2"/>
      <c r="P15" s="2"/>
      <c r="R15" s="2"/>
      <c r="S15" s="2"/>
      <c r="T15" s="2"/>
      <c r="V15" s="2"/>
      <c r="W15" s="2"/>
      <c r="X15" s="2"/>
    </row>
    <row r="16" spans="1:23" ht="15">
      <c r="A16" t="s">
        <v>246</v>
      </c>
      <c r="B16" s="6">
        <v>1372638</v>
      </c>
      <c r="C16" s="6"/>
      <c r="F16" s="6">
        <v>46276</v>
      </c>
      <c r="G16" s="6"/>
      <c r="J16" s="6">
        <v>1418914</v>
      </c>
      <c r="K16" s="6"/>
      <c r="N16" s="6">
        <v>23569</v>
      </c>
      <c r="O16" s="6"/>
      <c r="R16" s="13" t="s">
        <v>172</v>
      </c>
      <c r="S16" s="13"/>
      <c r="V16" s="6">
        <v>1442483</v>
      </c>
      <c r="W16" s="6"/>
    </row>
    <row r="17" spans="1:23" ht="15">
      <c r="A17" t="s">
        <v>247</v>
      </c>
      <c r="B17" s="7">
        <v>539352</v>
      </c>
      <c r="C17" s="7"/>
      <c r="F17" s="7">
        <v>12014</v>
      </c>
      <c r="G17" s="7"/>
      <c r="J17" s="7">
        <v>551366</v>
      </c>
      <c r="K17" s="7"/>
      <c r="N17" s="13" t="s">
        <v>62</v>
      </c>
      <c r="O17" s="13"/>
      <c r="R17" s="13" t="s">
        <v>62</v>
      </c>
      <c r="S17" s="13"/>
      <c r="V17" s="7">
        <v>551366</v>
      </c>
      <c r="W17" s="7"/>
    </row>
    <row r="18" spans="1:23" ht="15">
      <c r="A18" t="s">
        <v>375</v>
      </c>
      <c r="B18" s="7">
        <v>304644</v>
      </c>
      <c r="C18" s="7"/>
      <c r="F18" s="7">
        <v>11151</v>
      </c>
      <c r="G18" s="7"/>
      <c r="J18" s="7">
        <v>315795</v>
      </c>
      <c r="K18" s="7"/>
      <c r="N18" s="7">
        <v>25501</v>
      </c>
      <c r="O18" s="7"/>
      <c r="R18" s="13" t="s">
        <v>62</v>
      </c>
      <c r="S18" s="13"/>
      <c r="V18" s="7">
        <v>341296</v>
      </c>
      <c r="W18" s="7"/>
    </row>
    <row r="19" spans="1:23" ht="15">
      <c r="A19" t="s">
        <v>377</v>
      </c>
      <c r="B19" s="7">
        <v>155162</v>
      </c>
      <c r="C19" s="7"/>
      <c r="F19" s="7">
        <v>5352</v>
      </c>
      <c r="G19" s="7"/>
      <c r="J19" s="7">
        <v>160514</v>
      </c>
      <c r="K19" s="7"/>
      <c r="N19" s="7">
        <v>769</v>
      </c>
      <c r="O19" s="7"/>
      <c r="R19" s="13" t="s">
        <v>62</v>
      </c>
      <c r="S19" s="13"/>
      <c r="V19" s="7">
        <v>161283</v>
      </c>
      <c r="W19" s="7"/>
    </row>
    <row r="20" spans="1:23" ht="15">
      <c r="A20" t="s">
        <v>944</v>
      </c>
      <c r="B20" s="7">
        <v>277070</v>
      </c>
      <c r="C20" s="7"/>
      <c r="F20" s="7">
        <v>15434</v>
      </c>
      <c r="G20" s="7"/>
      <c r="J20" s="7">
        <v>292504</v>
      </c>
      <c r="K20" s="7"/>
      <c r="N20" s="8">
        <v>-2701</v>
      </c>
      <c r="O20" s="8"/>
      <c r="R20" s="13" t="s">
        <v>62</v>
      </c>
      <c r="S20" s="13"/>
      <c r="V20" s="7">
        <v>289803</v>
      </c>
      <c r="W20" s="7"/>
    </row>
    <row r="21" spans="1:23" ht="15">
      <c r="A21" t="s">
        <v>945</v>
      </c>
      <c r="B21" s="7">
        <v>83070</v>
      </c>
      <c r="C21" s="7"/>
      <c r="F21" s="7">
        <v>3584</v>
      </c>
      <c r="G21" s="7"/>
      <c r="J21" s="7">
        <v>86654</v>
      </c>
      <c r="K21" s="7"/>
      <c r="N21" s="7">
        <v>608</v>
      </c>
      <c r="O21" s="7"/>
      <c r="R21" s="8">
        <v>-132</v>
      </c>
      <c r="S21" s="8"/>
      <c r="V21" s="7">
        <v>87130</v>
      </c>
      <c r="W21" s="7"/>
    </row>
    <row r="22" spans="1:23" ht="15">
      <c r="A22" t="s">
        <v>946</v>
      </c>
      <c r="B22" s="7">
        <v>74121</v>
      </c>
      <c r="C22" s="7"/>
      <c r="F22" s="7">
        <v>5321</v>
      </c>
      <c r="G22" s="7"/>
      <c r="J22" s="7">
        <v>79442</v>
      </c>
      <c r="K22" s="7"/>
      <c r="N22" s="8">
        <v>-1356</v>
      </c>
      <c r="O22" s="8"/>
      <c r="R22" s="13" t="s">
        <v>62</v>
      </c>
      <c r="S22" s="13"/>
      <c r="V22" s="7">
        <v>78086</v>
      </c>
      <c r="W22" s="7"/>
    </row>
    <row r="23" spans="1:23" ht="15">
      <c r="A23" t="s">
        <v>947</v>
      </c>
      <c r="B23" s="7">
        <v>132490</v>
      </c>
      <c r="C23" s="7"/>
      <c r="F23" s="7">
        <v>7968</v>
      </c>
      <c r="G23" s="7"/>
      <c r="J23" s="7">
        <v>140458</v>
      </c>
      <c r="K23" s="7"/>
      <c r="N23" s="8">
        <v>-3230</v>
      </c>
      <c r="O23" s="8"/>
      <c r="R23" s="13" t="s">
        <v>62</v>
      </c>
      <c r="S23" s="13"/>
      <c r="V23" s="7">
        <v>137228</v>
      </c>
      <c r="W23" s="7"/>
    </row>
    <row r="24" spans="1:23" ht="15">
      <c r="A24" t="s">
        <v>948</v>
      </c>
      <c r="B24" s="7">
        <v>390690</v>
      </c>
      <c r="C24" s="7"/>
      <c r="F24" s="7">
        <v>15954</v>
      </c>
      <c r="G24" s="7"/>
      <c r="J24" s="7">
        <v>406644</v>
      </c>
      <c r="K24" s="7"/>
      <c r="N24" s="7">
        <v>353</v>
      </c>
      <c r="O24" s="7"/>
      <c r="R24" s="13" t="s">
        <v>62</v>
      </c>
      <c r="S24" s="13"/>
      <c r="V24" s="7">
        <v>406997</v>
      </c>
      <c r="W24" s="7"/>
    </row>
    <row r="25" spans="1:24" ht="15">
      <c r="A25" s="5" t="s">
        <v>950</v>
      </c>
      <c r="B25" s="2"/>
      <c r="C25" s="2"/>
      <c r="D25" s="2"/>
      <c r="F25" s="2"/>
      <c r="G25" s="2"/>
      <c r="H25" s="2"/>
      <c r="J25" s="2"/>
      <c r="K25" s="2"/>
      <c r="L25" s="2"/>
      <c r="N25" s="2"/>
      <c r="O25" s="2"/>
      <c r="P25" s="2"/>
      <c r="R25" s="2"/>
      <c r="S25" s="2"/>
      <c r="T25" s="2"/>
      <c r="V25" s="2"/>
      <c r="W25" s="2"/>
      <c r="X25" s="2"/>
    </row>
    <row r="26" spans="1:23" ht="15">
      <c r="A26" t="s">
        <v>246</v>
      </c>
      <c r="B26" s="6">
        <v>1411863</v>
      </c>
      <c r="C26" s="6"/>
      <c r="F26" s="6">
        <v>44778</v>
      </c>
      <c r="G26" s="6"/>
      <c r="J26" s="6">
        <v>1456641</v>
      </c>
      <c r="K26" s="6"/>
      <c r="N26" s="6">
        <v>28685</v>
      </c>
      <c r="O26" s="6"/>
      <c r="R26" s="17">
        <v>-550</v>
      </c>
      <c r="S26" s="17"/>
      <c r="V26" s="6">
        <v>1484776</v>
      </c>
      <c r="W26" s="6"/>
    </row>
    <row r="27" spans="1:23" ht="15">
      <c r="A27" t="s">
        <v>247</v>
      </c>
      <c r="B27" s="7">
        <v>644991</v>
      </c>
      <c r="C27" s="7"/>
      <c r="F27" s="7">
        <v>11973</v>
      </c>
      <c r="G27" s="7"/>
      <c r="J27" s="7">
        <v>656964</v>
      </c>
      <c r="K27" s="7"/>
      <c r="N27" s="13" t="s">
        <v>62</v>
      </c>
      <c r="O27" s="13"/>
      <c r="R27" s="13" t="s">
        <v>62</v>
      </c>
      <c r="S27" s="13"/>
      <c r="V27" s="7">
        <v>656964</v>
      </c>
      <c r="W27" s="7"/>
    </row>
    <row r="28" spans="1:23" ht="15">
      <c r="A28" t="s">
        <v>375</v>
      </c>
      <c r="B28" s="7">
        <v>292096</v>
      </c>
      <c r="C28" s="7"/>
      <c r="F28" s="7">
        <v>11125</v>
      </c>
      <c r="G28" s="7"/>
      <c r="J28" s="7">
        <v>303221</v>
      </c>
      <c r="K28" s="7"/>
      <c r="N28" s="7">
        <v>30076</v>
      </c>
      <c r="O28" s="7"/>
      <c r="R28" s="8">
        <v>-550</v>
      </c>
      <c r="S28" s="8"/>
      <c r="V28" s="7">
        <v>332747</v>
      </c>
      <c r="W28" s="7"/>
    </row>
    <row r="29" spans="1:23" ht="15">
      <c r="A29" t="s">
        <v>377</v>
      </c>
      <c r="B29" s="7">
        <v>138236</v>
      </c>
      <c r="C29" s="7"/>
      <c r="F29" s="7">
        <v>5263</v>
      </c>
      <c r="G29" s="7"/>
      <c r="J29" s="7">
        <v>143499</v>
      </c>
      <c r="K29" s="7"/>
      <c r="N29" s="7">
        <v>695</v>
      </c>
      <c r="O29" s="7"/>
      <c r="R29" s="13" t="s">
        <v>62</v>
      </c>
      <c r="S29" s="13"/>
      <c r="V29" s="7">
        <v>144194</v>
      </c>
      <c r="W29" s="7"/>
    </row>
    <row r="30" spans="1:23" ht="15">
      <c r="A30" t="s">
        <v>944</v>
      </c>
      <c r="B30" s="7">
        <v>241228</v>
      </c>
      <c r="C30" s="7"/>
      <c r="F30" s="7">
        <v>14072</v>
      </c>
      <c r="G30" s="7"/>
      <c r="J30" s="7">
        <v>255300</v>
      </c>
      <c r="K30" s="7"/>
      <c r="N30" s="8">
        <v>-2086</v>
      </c>
      <c r="O30" s="8"/>
      <c r="R30" s="13" t="s">
        <v>62</v>
      </c>
      <c r="S30" s="13"/>
      <c r="V30" s="7">
        <v>253214</v>
      </c>
      <c r="W30" s="7"/>
    </row>
    <row r="31" spans="1:23" ht="15">
      <c r="A31" t="s">
        <v>945</v>
      </c>
      <c r="B31" s="7">
        <v>76405</v>
      </c>
      <c r="C31" s="7"/>
      <c r="F31" s="7">
        <v>3558</v>
      </c>
      <c r="G31" s="7"/>
      <c r="J31" s="7">
        <v>79963</v>
      </c>
      <c r="K31" s="7"/>
      <c r="N31" s="7">
        <v>610</v>
      </c>
      <c r="O31" s="7"/>
      <c r="R31" s="8">
        <v>-132</v>
      </c>
      <c r="S31" s="8"/>
      <c r="V31" s="7">
        <v>80441</v>
      </c>
      <c r="W31" s="7"/>
    </row>
    <row r="32" spans="1:23" ht="15">
      <c r="A32" t="s">
        <v>946</v>
      </c>
      <c r="B32" s="7">
        <v>64489</v>
      </c>
      <c r="C32" s="7"/>
      <c r="F32" s="7">
        <v>4202</v>
      </c>
      <c r="G32" s="7"/>
      <c r="J32" s="7">
        <v>68691</v>
      </c>
      <c r="K32" s="7"/>
      <c r="N32" s="8">
        <v>-1242</v>
      </c>
      <c r="O32" s="8"/>
      <c r="R32" s="13" t="s">
        <v>62</v>
      </c>
      <c r="S32" s="13"/>
      <c r="V32" s="7">
        <v>67449</v>
      </c>
      <c r="W32" s="7"/>
    </row>
    <row r="33" spans="1:23" ht="15">
      <c r="A33" t="s">
        <v>947</v>
      </c>
      <c r="B33" s="7">
        <v>113360</v>
      </c>
      <c r="C33" s="7"/>
      <c r="F33" s="7">
        <v>6641</v>
      </c>
      <c r="G33" s="7"/>
      <c r="J33" s="7">
        <v>120001</v>
      </c>
      <c r="K33" s="7"/>
      <c r="N33" s="8">
        <v>-1921</v>
      </c>
      <c r="O33" s="8"/>
      <c r="R33" s="13" t="s">
        <v>62</v>
      </c>
      <c r="S33" s="13"/>
      <c r="V33" s="7">
        <v>118080</v>
      </c>
      <c r="W33" s="7"/>
    </row>
    <row r="34" spans="1:23" ht="15">
      <c r="A34" t="s">
        <v>948</v>
      </c>
      <c r="B34" s="7">
        <v>381174</v>
      </c>
      <c r="C34" s="7"/>
      <c r="F34" s="7">
        <v>12251</v>
      </c>
      <c r="G34" s="7"/>
      <c r="J34" s="7">
        <v>393425</v>
      </c>
      <c r="K34" s="7"/>
      <c r="N34" s="7">
        <v>885</v>
      </c>
      <c r="O34" s="7"/>
      <c r="R34" s="13" t="s">
        <v>62</v>
      </c>
      <c r="S34" s="13"/>
      <c r="V34" s="7">
        <v>394310</v>
      </c>
      <c r="W34" s="7"/>
    </row>
    <row r="35" spans="1:24" ht="15">
      <c r="A35" s="5" t="s">
        <v>951</v>
      </c>
      <c r="B35" s="2"/>
      <c r="C35" s="2"/>
      <c r="D35" s="2"/>
      <c r="F35" s="2"/>
      <c r="G35" s="2"/>
      <c r="H35" s="2"/>
      <c r="J35" s="2"/>
      <c r="K35" s="2"/>
      <c r="L35" s="2"/>
      <c r="N35" s="2"/>
      <c r="O35" s="2"/>
      <c r="P35" s="2"/>
      <c r="R35" s="2"/>
      <c r="S35" s="2"/>
      <c r="T35" s="2"/>
      <c r="V35" s="2"/>
      <c r="W35" s="2"/>
      <c r="X35" s="2"/>
    </row>
    <row r="36" spans="1:23" ht="15">
      <c r="A36" t="s">
        <v>952</v>
      </c>
      <c r="B36" s="6">
        <v>5177878</v>
      </c>
      <c r="C36" s="6"/>
      <c r="F36" s="6">
        <v>278688</v>
      </c>
      <c r="G36" s="6"/>
      <c r="J36" s="6">
        <v>5456566</v>
      </c>
      <c r="K36" s="6"/>
      <c r="N36" s="6">
        <v>73241</v>
      </c>
      <c r="O36" s="6"/>
      <c r="R36" s="17">
        <v>-15075</v>
      </c>
      <c r="S36" s="17"/>
      <c r="V36" s="6">
        <v>5514732</v>
      </c>
      <c r="W36" s="6"/>
    </row>
    <row r="37" spans="1:23" ht="15">
      <c r="A37" t="s">
        <v>953</v>
      </c>
      <c r="B37" s="6">
        <v>4975555</v>
      </c>
      <c r="C37" s="6"/>
      <c r="F37" s="6">
        <v>273770</v>
      </c>
      <c r="G37" s="6"/>
      <c r="J37" s="6">
        <v>5249325</v>
      </c>
      <c r="K37" s="6"/>
      <c r="N37" s="6">
        <v>60430</v>
      </c>
      <c r="O37" s="6"/>
      <c r="R37" s="13" t="s">
        <v>172</v>
      </c>
      <c r="S37" s="13"/>
      <c r="V37" s="6">
        <v>5309755</v>
      </c>
      <c r="W37" s="6"/>
    </row>
    <row r="38" spans="1:23" ht="15">
      <c r="A38" t="s">
        <v>954</v>
      </c>
      <c r="B38" s="6">
        <v>4601708</v>
      </c>
      <c r="C38" s="6"/>
      <c r="F38" s="6">
        <v>265735</v>
      </c>
      <c r="G38" s="6"/>
      <c r="J38" s="6">
        <v>4867443</v>
      </c>
      <c r="K38" s="6"/>
      <c r="N38" s="6">
        <v>39206</v>
      </c>
      <c r="O38" s="6"/>
      <c r="R38" s="13" t="s">
        <v>172</v>
      </c>
      <c r="S38" s="13"/>
      <c r="V38" s="6">
        <v>4906649</v>
      </c>
      <c r="W38" s="6"/>
    </row>
  </sheetData>
  <sheetProtection selectLockedCells="1" selectUnlockedCells="1"/>
  <mergeCells count="211">
    <mergeCell ref="A2:X2"/>
    <mergeCell ref="B4:D4"/>
    <mergeCell ref="F4:H4"/>
    <mergeCell ref="J4:L4"/>
    <mergeCell ref="N4:P4"/>
    <mergeCell ref="R4:T4"/>
    <mergeCell ref="V4:X4"/>
    <mergeCell ref="B5:D5"/>
    <mergeCell ref="F5:H5"/>
    <mergeCell ref="J5:L5"/>
    <mergeCell ref="N5:P5"/>
    <mergeCell ref="R5:T5"/>
    <mergeCell ref="V5:X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D15"/>
    <mergeCell ref="F15:H15"/>
    <mergeCell ref="J15:L15"/>
    <mergeCell ref="N15:P15"/>
    <mergeCell ref="R15:T15"/>
    <mergeCell ref="V15:X15"/>
    <mergeCell ref="B16:C16"/>
    <mergeCell ref="F16:G16"/>
    <mergeCell ref="J16:K16"/>
    <mergeCell ref="N16:O16"/>
    <mergeCell ref="R16:S16"/>
    <mergeCell ref="V16:W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 ref="B23:C23"/>
    <mergeCell ref="F23:G23"/>
    <mergeCell ref="J23:K23"/>
    <mergeCell ref="N23:O23"/>
    <mergeCell ref="R23:S23"/>
    <mergeCell ref="V23:W23"/>
    <mergeCell ref="B24:C24"/>
    <mergeCell ref="F24:G24"/>
    <mergeCell ref="J24:K24"/>
    <mergeCell ref="N24:O24"/>
    <mergeCell ref="R24:S24"/>
    <mergeCell ref="V24:W24"/>
    <mergeCell ref="B25:D25"/>
    <mergeCell ref="F25:H25"/>
    <mergeCell ref="J25:L25"/>
    <mergeCell ref="N25:P25"/>
    <mergeCell ref="R25:T25"/>
    <mergeCell ref="V25:X25"/>
    <mergeCell ref="B26:C26"/>
    <mergeCell ref="F26:G26"/>
    <mergeCell ref="J26:K26"/>
    <mergeCell ref="N26:O26"/>
    <mergeCell ref="R26:S26"/>
    <mergeCell ref="V26:W26"/>
    <mergeCell ref="B27:C27"/>
    <mergeCell ref="F27:G27"/>
    <mergeCell ref="J27:K27"/>
    <mergeCell ref="N27:O27"/>
    <mergeCell ref="R27:S27"/>
    <mergeCell ref="V27:W27"/>
    <mergeCell ref="B28:C28"/>
    <mergeCell ref="F28:G28"/>
    <mergeCell ref="J28:K28"/>
    <mergeCell ref="N28:O28"/>
    <mergeCell ref="R28:S28"/>
    <mergeCell ref="V28:W28"/>
    <mergeCell ref="B29:C29"/>
    <mergeCell ref="F29:G29"/>
    <mergeCell ref="J29:K29"/>
    <mergeCell ref="N29:O29"/>
    <mergeCell ref="R29:S29"/>
    <mergeCell ref="V29:W29"/>
    <mergeCell ref="B30:C30"/>
    <mergeCell ref="F30:G30"/>
    <mergeCell ref="J30:K30"/>
    <mergeCell ref="N30:O30"/>
    <mergeCell ref="R30:S30"/>
    <mergeCell ref="V30:W30"/>
    <mergeCell ref="B31:C31"/>
    <mergeCell ref="F31:G31"/>
    <mergeCell ref="J31:K31"/>
    <mergeCell ref="N31:O31"/>
    <mergeCell ref="R31:S31"/>
    <mergeCell ref="V31:W31"/>
    <mergeCell ref="B32:C32"/>
    <mergeCell ref="F32:G32"/>
    <mergeCell ref="J32:K32"/>
    <mergeCell ref="N32:O32"/>
    <mergeCell ref="R32:S32"/>
    <mergeCell ref="V32:W32"/>
    <mergeCell ref="B33:C33"/>
    <mergeCell ref="F33:G33"/>
    <mergeCell ref="J33:K33"/>
    <mergeCell ref="N33:O33"/>
    <mergeCell ref="R33:S33"/>
    <mergeCell ref="V33:W33"/>
    <mergeCell ref="B34:C34"/>
    <mergeCell ref="F34:G34"/>
    <mergeCell ref="J34:K34"/>
    <mergeCell ref="N34:O34"/>
    <mergeCell ref="R34:S34"/>
    <mergeCell ref="V34:W34"/>
    <mergeCell ref="B35:D35"/>
    <mergeCell ref="F35:H35"/>
    <mergeCell ref="J35:L35"/>
    <mergeCell ref="N35:P35"/>
    <mergeCell ref="R35:T35"/>
    <mergeCell ref="V35:X35"/>
    <mergeCell ref="B36:C36"/>
    <mergeCell ref="F36:G36"/>
    <mergeCell ref="J36:K36"/>
    <mergeCell ref="N36:O36"/>
    <mergeCell ref="R36:S36"/>
    <mergeCell ref="V36:W36"/>
    <mergeCell ref="B37:C37"/>
    <mergeCell ref="F37:G37"/>
    <mergeCell ref="J37:K37"/>
    <mergeCell ref="N37:O37"/>
    <mergeCell ref="R37:S37"/>
    <mergeCell ref="V37:W37"/>
    <mergeCell ref="B38:C38"/>
    <mergeCell ref="F38:G38"/>
    <mergeCell ref="J38:K38"/>
    <mergeCell ref="N38:O38"/>
    <mergeCell ref="R38:S38"/>
    <mergeCell ref="V38:W38"/>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76.8515625" style="0" customWidth="1"/>
    <col min="2" max="16384" width="8.7109375" style="0" customWidth="1"/>
  </cols>
  <sheetData>
    <row r="2" spans="1:6" ht="15">
      <c r="A2" s="1" t="s">
        <v>955</v>
      </c>
      <c r="B2" s="1"/>
      <c r="C2" s="1"/>
      <c r="D2" s="1"/>
      <c r="E2" s="1"/>
      <c r="F2" s="1"/>
    </row>
    <row r="4" spans="1:16" ht="15">
      <c r="A4" s="2"/>
      <c r="B4" s="2"/>
      <c r="C4" s="2"/>
      <c r="D4" s="2"/>
      <c r="E4" s="2"/>
      <c r="F4" s="2"/>
      <c r="G4" s="2"/>
      <c r="H4" s="2"/>
      <c r="I4" s="2"/>
      <c r="J4" s="2"/>
      <c r="K4" s="2"/>
      <c r="L4" s="2"/>
      <c r="M4" s="2"/>
      <c r="N4" s="2"/>
      <c r="O4" s="2"/>
      <c r="P4" s="2"/>
    </row>
    <row r="6" spans="2:16" ht="15">
      <c r="B6" s="4" t="s">
        <v>132</v>
      </c>
      <c r="C6" s="4"/>
      <c r="D6" s="4"/>
      <c r="E6" s="4"/>
      <c r="F6" s="4"/>
      <c r="G6" s="4"/>
      <c r="H6" s="4"/>
      <c r="I6" s="4"/>
      <c r="J6" s="4"/>
      <c r="K6" s="4"/>
      <c r="L6" s="4"/>
      <c r="M6" s="4"/>
      <c r="N6" s="4"/>
      <c r="O6" s="4"/>
      <c r="P6" s="4"/>
    </row>
    <row r="7" spans="2:16" ht="15">
      <c r="B7" s="4" t="s">
        <v>956</v>
      </c>
      <c r="C7" s="4"/>
      <c r="D7" s="4"/>
      <c r="F7" s="4" t="s">
        <v>957</v>
      </c>
      <c r="G7" s="4"/>
      <c r="H7" s="4"/>
      <c r="J7" s="4" t="s">
        <v>958</v>
      </c>
      <c r="K7" s="4"/>
      <c r="L7" s="4"/>
      <c r="N7" s="4" t="s">
        <v>959</v>
      </c>
      <c r="O7" s="4"/>
      <c r="P7" s="4"/>
    </row>
    <row r="8" spans="1:16" ht="15">
      <c r="A8" s="5" t="s">
        <v>11</v>
      </c>
      <c r="B8" s="2"/>
      <c r="C8" s="2"/>
      <c r="D8" s="2"/>
      <c r="F8" s="2"/>
      <c r="G8" s="2"/>
      <c r="H8" s="2"/>
      <c r="J8" s="2"/>
      <c r="K8" s="2"/>
      <c r="L8" s="2"/>
      <c r="N8" s="2"/>
      <c r="O8" s="2"/>
      <c r="P8" s="2"/>
    </row>
    <row r="9" spans="1:15" ht="15">
      <c r="A9" t="s">
        <v>246</v>
      </c>
      <c r="B9" s="6">
        <v>436470</v>
      </c>
      <c r="C9" s="6"/>
      <c r="F9" s="6">
        <v>314501</v>
      </c>
      <c r="G9" s="6"/>
      <c r="J9" s="6">
        <v>297096</v>
      </c>
      <c r="K9" s="6"/>
      <c r="N9" s="6">
        <v>397862</v>
      </c>
      <c r="O9" s="6"/>
    </row>
    <row r="10" spans="1:15" ht="15">
      <c r="A10" t="s">
        <v>960</v>
      </c>
      <c r="B10" s="7">
        <v>321084</v>
      </c>
      <c r="C10" s="7"/>
      <c r="F10" s="7">
        <v>258404</v>
      </c>
      <c r="G10" s="7"/>
      <c r="J10" s="7">
        <v>266054</v>
      </c>
      <c r="K10" s="7"/>
      <c r="N10" s="7">
        <v>315878</v>
      </c>
      <c r="O10" s="7"/>
    </row>
    <row r="11" spans="1:15" ht="15">
      <c r="A11" t="s">
        <v>381</v>
      </c>
      <c r="B11" s="6">
        <v>115386</v>
      </c>
      <c r="C11" s="6"/>
      <c r="F11" s="6">
        <v>56097</v>
      </c>
      <c r="G11" s="6"/>
      <c r="J11" s="6">
        <v>31042</v>
      </c>
      <c r="K11" s="6"/>
      <c r="N11" s="6">
        <v>81984</v>
      </c>
      <c r="O11" s="6"/>
    </row>
    <row r="12" spans="1:15" ht="15">
      <c r="A12" t="s">
        <v>152</v>
      </c>
      <c r="B12" s="7">
        <v>62137</v>
      </c>
      <c r="C12" s="7"/>
      <c r="F12" s="7">
        <v>21722</v>
      </c>
      <c r="G12" s="7"/>
      <c r="J12" s="7">
        <v>4458</v>
      </c>
      <c r="K12" s="7"/>
      <c r="N12" s="7">
        <v>27615</v>
      </c>
      <c r="O12" s="7"/>
    </row>
    <row r="13" spans="1:15" ht="15">
      <c r="A13" t="s">
        <v>961</v>
      </c>
      <c r="B13" s="8">
        <v>-21</v>
      </c>
      <c r="C13" s="8"/>
      <c r="F13" s="7">
        <v>49</v>
      </c>
      <c r="G13" s="7"/>
      <c r="J13" s="8">
        <v>-7</v>
      </c>
      <c r="K13" s="8"/>
      <c r="N13" s="8">
        <v>-37</v>
      </c>
      <c r="O13" s="8"/>
    </row>
    <row r="14" spans="1:15" ht="15">
      <c r="A14" t="s">
        <v>177</v>
      </c>
      <c r="B14" s="6">
        <v>62116</v>
      </c>
      <c r="C14" s="6"/>
      <c r="F14" s="6">
        <v>21771</v>
      </c>
      <c r="G14" s="6"/>
      <c r="J14" s="6">
        <v>4451</v>
      </c>
      <c r="K14" s="6"/>
      <c r="N14" s="6">
        <v>27578</v>
      </c>
      <c r="O14" s="6"/>
    </row>
    <row r="15" spans="1:16" ht="15">
      <c r="A15" t="s">
        <v>962</v>
      </c>
      <c r="B15" s="2"/>
      <c r="C15" s="2"/>
      <c r="D15" s="2"/>
      <c r="F15" s="2"/>
      <c r="G15" s="2"/>
      <c r="H15" s="2"/>
      <c r="J15" s="2"/>
      <c r="K15" s="2"/>
      <c r="L15" s="2"/>
      <c r="N15" s="2"/>
      <c r="O15" s="2"/>
      <c r="P15" s="2"/>
    </row>
    <row r="16" spans="1:15" ht="15">
      <c r="A16" t="s">
        <v>963</v>
      </c>
      <c r="B16" s="7">
        <v>64362</v>
      </c>
      <c r="C16" s="7"/>
      <c r="F16" s="7">
        <v>64401</v>
      </c>
      <c r="G16" s="7"/>
      <c r="J16" s="7">
        <v>64412</v>
      </c>
      <c r="K16" s="7"/>
      <c r="N16" s="7">
        <v>64809</v>
      </c>
      <c r="O16" s="7"/>
    </row>
    <row r="17" spans="1:15" ht="15">
      <c r="A17" t="s">
        <v>964</v>
      </c>
      <c r="B17" s="7">
        <v>64469</v>
      </c>
      <c r="C17" s="7"/>
      <c r="F17" s="7">
        <v>64553</v>
      </c>
      <c r="G17" s="7"/>
      <c r="J17" s="7">
        <v>64892</v>
      </c>
      <c r="K17" s="7"/>
      <c r="N17" s="7">
        <v>65308</v>
      </c>
      <c r="O17" s="7"/>
    </row>
    <row r="18" spans="1:15" ht="15">
      <c r="A18" t="s">
        <v>965</v>
      </c>
      <c r="B18" s="10">
        <v>0.96</v>
      </c>
      <c r="C18" s="10"/>
      <c r="F18" s="10">
        <v>0.34</v>
      </c>
      <c r="G18" s="10"/>
      <c r="J18" s="10">
        <v>0.07000000000000002</v>
      </c>
      <c r="K18" s="10"/>
      <c r="N18" s="10">
        <v>0.42</v>
      </c>
      <c r="O18" s="10"/>
    </row>
  </sheetData>
  <sheetProtection selectLockedCells="1" selectUnlockedCells="1"/>
  <mergeCells count="51">
    <mergeCell ref="A2:F2"/>
    <mergeCell ref="A4:P4"/>
    <mergeCell ref="B6:P6"/>
    <mergeCell ref="B7:D7"/>
    <mergeCell ref="F7:H7"/>
    <mergeCell ref="J7:L7"/>
    <mergeCell ref="N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D15"/>
    <mergeCell ref="F15:H15"/>
    <mergeCell ref="J15:L15"/>
    <mergeCell ref="N15:P15"/>
    <mergeCell ref="B16:C16"/>
    <mergeCell ref="F16:G16"/>
    <mergeCell ref="J16:K16"/>
    <mergeCell ref="N16:O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76.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132</v>
      </c>
      <c r="C4" s="4"/>
      <c r="D4" s="4"/>
      <c r="E4" s="4"/>
      <c r="F4" s="4"/>
      <c r="G4" s="4"/>
      <c r="H4" s="4"/>
      <c r="I4" s="4"/>
      <c r="J4" s="4"/>
      <c r="K4" s="4"/>
      <c r="L4" s="4"/>
      <c r="M4" s="4"/>
      <c r="N4" s="4"/>
      <c r="O4" s="4"/>
      <c r="P4" s="4"/>
    </row>
    <row r="5" spans="2:16" ht="15">
      <c r="B5" s="4" t="s">
        <v>956</v>
      </c>
      <c r="C5" s="4"/>
      <c r="D5" s="4"/>
      <c r="F5" s="4" t="s">
        <v>957</v>
      </c>
      <c r="G5" s="4"/>
      <c r="H5" s="4"/>
      <c r="J5" s="4" t="s">
        <v>958</v>
      </c>
      <c r="K5" s="4"/>
      <c r="L5" s="4"/>
      <c r="N5" s="4" t="s">
        <v>959</v>
      </c>
      <c r="O5" s="4"/>
      <c r="P5" s="4"/>
    </row>
    <row r="6" spans="1:16" ht="15">
      <c r="A6" s="5" t="s">
        <v>12</v>
      </c>
      <c r="B6" s="2"/>
      <c r="C6" s="2"/>
      <c r="D6" s="2"/>
      <c r="F6" s="2"/>
      <c r="G6" s="2"/>
      <c r="H6" s="2"/>
      <c r="J6" s="2"/>
      <c r="K6" s="2"/>
      <c r="L6" s="2"/>
      <c r="N6" s="2"/>
      <c r="O6" s="2"/>
      <c r="P6" s="2"/>
    </row>
    <row r="7" spans="1:15" ht="15">
      <c r="A7" t="s">
        <v>966</v>
      </c>
      <c r="B7" s="6">
        <v>418173</v>
      </c>
      <c r="C7" s="6"/>
      <c r="F7" s="6">
        <v>318838</v>
      </c>
      <c r="G7" s="6"/>
      <c r="J7" s="6">
        <v>303349</v>
      </c>
      <c r="K7" s="6"/>
      <c r="N7" s="6">
        <v>402123</v>
      </c>
      <c r="O7" s="6"/>
    </row>
    <row r="8" spans="1:15" ht="15">
      <c r="A8" t="s">
        <v>967</v>
      </c>
      <c r="B8" s="7">
        <v>312088</v>
      </c>
      <c r="C8" s="7"/>
      <c r="F8" s="7">
        <v>257247</v>
      </c>
      <c r="G8" s="7"/>
      <c r="J8" s="7">
        <v>263755</v>
      </c>
      <c r="K8" s="7"/>
      <c r="N8" s="7">
        <v>319590</v>
      </c>
      <c r="O8" s="7"/>
    </row>
    <row r="9" spans="1:15" ht="15">
      <c r="A9" t="s">
        <v>968</v>
      </c>
      <c r="B9" s="6">
        <v>106085</v>
      </c>
      <c r="C9" s="6"/>
      <c r="F9" s="6">
        <v>61591</v>
      </c>
      <c r="G9" s="6"/>
      <c r="J9" s="6">
        <v>39594</v>
      </c>
      <c r="K9" s="6"/>
      <c r="N9" s="6">
        <v>82533</v>
      </c>
      <c r="O9" s="6"/>
    </row>
    <row r="10" spans="1:15" ht="15">
      <c r="A10" t="s">
        <v>152</v>
      </c>
      <c r="B10" s="7">
        <v>57665</v>
      </c>
      <c r="C10" s="7"/>
      <c r="F10" s="7">
        <v>27287</v>
      </c>
      <c r="G10" s="7"/>
      <c r="J10" s="7">
        <v>12261</v>
      </c>
      <c r="K10" s="7"/>
      <c r="N10" s="7">
        <v>40103</v>
      </c>
      <c r="O10" s="7"/>
    </row>
    <row r="11" spans="1:15" ht="15">
      <c r="A11" t="s">
        <v>153</v>
      </c>
      <c r="B11" s="8">
        <v>-16</v>
      </c>
      <c r="C11" s="8"/>
      <c r="F11" s="8">
        <v>-33</v>
      </c>
      <c r="G11" s="8"/>
      <c r="J11" s="8">
        <v>-27</v>
      </c>
      <c r="K11" s="8"/>
      <c r="N11" s="8">
        <v>-12</v>
      </c>
      <c r="O11" s="8"/>
    </row>
    <row r="12" spans="1:15" ht="15">
      <c r="A12" t="s">
        <v>177</v>
      </c>
      <c r="B12" s="6">
        <v>57649</v>
      </c>
      <c r="C12" s="6"/>
      <c r="F12" s="6">
        <v>27254</v>
      </c>
      <c r="G12" s="6"/>
      <c r="J12" s="6">
        <v>12234</v>
      </c>
      <c r="K12" s="6"/>
      <c r="N12" s="6">
        <v>40091</v>
      </c>
      <c r="O12" s="6"/>
    </row>
    <row r="13" spans="1:16" ht="15">
      <c r="A13" t="s">
        <v>962</v>
      </c>
      <c r="B13" s="2"/>
      <c r="C13" s="2"/>
      <c r="D13" s="2"/>
      <c r="F13" s="2"/>
      <c r="G13" s="2"/>
      <c r="H13" s="2"/>
      <c r="J13" s="2"/>
      <c r="K13" s="2"/>
      <c r="L13" s="2"/>
      <c r="N13" s="2"/>
      <c r="O13" s="2"/>
      <c r="P13" s="2"/>
    </row>
    <row r="14" spans="1:15" ht="15">
      <c r="A14" t="s">
        <v>963</v>
      </c>
      <c r="B14" s="7">
        <v>62605</v>
      </c>
      <c r="C14" s="7"/>
      <c r="F14" s="7">
        <v>63386</v>
      </c>
      <c r="G14" s="7"/>
      <c r="J14" s="7">
        <v>63857</v>
      </c>
      <c r="K14" s="7"/>
      <c r="N14" s="7">
        <v>64185</v>
      </c>
      <c r="O14" s="7"/>
    </row>
    <row r="15" spans="1:15" ht="15">
      <c r="A15" t="s">
        <v>964</v>
      </c>
      <c r="B15" s="7">
        <v>62907</v>
      </c>
      <c r="C15" s="7"/>
      <c r="F15" s="7">
        <v>63783</v>
      </c>
      <c r="G15" s="7"/>
      <c r="J15" s="7">
        <v>64325</v>
      </c>
      <c r="K15" s="7"/>
      <c r="N15" s="7">
        <v>64620</v>
      </c>
      <c r="O15" s="7"/>
    </row>
    <row r="16" spans="1:15" ht="15">
      <c r="A16" t="s">
        <v>965</v>
      </c>
      <c r="B16" s="10">
        <v>0.92</v>
      </c>
      <c r="C16" s="10"/>
      <c r="F16" s="10">
        <v>0.43</v>
      </c>
      <c r="G16" s="10"/>
      <c r="J16" s="10">
        <v>0.19</v>
      </c>
      <c r="K16" s="10"/>
      <c r="N16" s="10">
        <v>0.62</v>
      </c>
      <c r="O16" s="10"/>
    </row>
  </sheetData>
  <sheetProtection selectLockedCells="1" selectUnlockedCells="1"/>
  <mergeCells count="50">
    <mergeCell ref="A2:P2"/>
    <mergeCell ref="B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7109375" style="0" customWidth="1"/>
    <col min="4" max="5" width="8.7109375" style="0" customWidth="1"/>
    <col min="6" max="6" width="100.8515625" style="0" customWidth="1"/>
    <col min="7" max="16384" width="8.7109375" style="0" customWidth="1"/>
  </cols>
  <sheetData>
    <row r="2" spans="1:6" ht="15">
      <c r="A2" s="2"/>
      <c r="B2" s="2"/>
      <c r="C2" s="2"/>
      <c r="D2" s="2"/>
      <c r="E2" s="2"/>
      <c r="F2" s="2"/>
    </row>
    <row r="4" spans="1:6" ht="15">
      <c r="A4" s="2" t="s">
        <v>969</v>
      </c>
      <c r="B4" s="2"/>
      <c r="C4" s="2"/>
      <c r="D4" s="2"/>
      <c r="E4" s="2"/>
      <c r="F4" s="2"/>
    </row>
    <row r="5" spans="1:6" ht="15">
      <c r="A5" t="s">
        <v>970</v>
      </c>
      <c r="C5" s="4" t="s">
        <v>971</v>
      </c>
      <c r="D5" s="4"/>
      <c r="F5" s="14" t="s">
        <v>972</v>
      </c>
    </row>
    <row r="6" spans="1:6" ht="15">
      <c r="A6" t="s">
        <v>973</v>
      </c>
      <c r="C6" s="11">
        <v>60</v>
      </c>
      <c r="F6" t="s">
        <v>974</v>
      </c>
    </row>
    <row r="7" spans="1:6" ht="15">
      <c r="A7" t="s">
        <v>975</v>
      </c>
      <c r="C7" s="11">
        <v>54</v>
      </c>
      <c r="F7" t="s">
        <v>976</v>
      </c>
    </row>
    <row r="8" spans="1:6" ht="15">
      <c r="A8" t="s">
        <v>977</v>
      </c>
      <c r="C8" s="11">
        <v>64</v>
      </c>
      <c r="F8" t="s">
        <v>978</v>
      </c>
    </row>
    <row r="9" spans="1:6" ht="15">
      <c r="A9" t="s">
        <v>979</v>
      </c>
      <c r="C9" s="11">
        <v>62</v>
      </c>
      <c r="F9" t="s">
        <v>980</v>
      </c>
    </row>
    <row r="10" spans="1:6" ht="15">
      <c r="A10" t="s">
        <v>981</v>
      </c>
      <c r="C10" s="11">
        <v>56</v>
      </c>
      <c r="F10" t="s">
        <v>982</v>
      </c>
    </row>
    <row r="11" spans="1:6" ht="15">
      <c r="A11" t="s">
        <v>983</v>
      </c>
      <c r="C11" s="11">
        <v>47</v>
      </c>
      <c r="F11" t="s">
        <v>984</v>
      </c>
    </row>
    <row r="12" spans="1:6" ht="15">
      <c r="A12" t="s">
        <v>985</v>
      </c>
      <c r="C12" s="11">
        <v>48</v>
      </c>
      <c r="F12" t="s">
        <v>986</v>
      </c>
    </row>
    <row r="13" spans="1:6" ht="15">
      <c r="A13" t="s">
        <v>987</v>
      </c>
      <c r="C13" s="11">
        <v>50</v>
      </c>
      <c r="F13" t="s">
        <v>988</v>
      </c>
    </row>
    <row r="14" spans="1:6" ht="15">
      <c r="A14" t="s">
        <v>989</v>
      </c>
      <c r="C14" s="11">
        <v>59</v>
      </c>
      <c r="F14" t="s">
        <v>990</v>
      </c>
    </row>
  </sheetData>
  <sheetProtection selectLockedCells="1" selectUnlockedCells="1"/>
  <mergeCells count="3">
    <mergeCell ref="A2:F2"/>
    <mergeCell ref="A4:F4"/>
    <mergeCell ref="C5:D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G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3.7109375" style="0" customWidth="1"/>
    <col min="4" max="4" width="8.7109375" style="0" customWidth="1"/>
    <col min="5" max="5" width="10.7109375" style="0" customWidth="1"/>
    <col min="6" max="6" width="8.7109375" style="0" customWidth="1"/>
    <col min="7" max="7" width="95.8515625" style="0" customWidth="1"/>
    <col min="8" max="16384" width="8.7109375" style="0" customWidth="1"/>
  </cols>
  <sheetData>
    <row r="2" spans="1:7" ht="15">
      <c r="A2" s="2"/>
      <c r="B2" s="2"/>
      <c r="C2" s="2"/>
      <c r="D2" s="2"/>
      <c r="E2" s="2"/>
      <c r="F2" s="2"/>
      <c r="G2" s="2"/>
    </row>
    <row r="4" spans="3:5" ht="15">
      <c r="C4" s="4" t="s">
        <v>991</v>
      </c>
      <c r="D4" s="4"/>
      <c r="E4" s="4"/>
    </row>
    <row r="5" spans="1:5" ht="39.75" customHeight="1">
      <c r="A5" t="s">
        <v>992</v>
      </c>
      <c r="C5" s="26" t="s">
        <v>993</v>
      </c>
      <c r="E5" s="26" t="s">
        <v>994</v>
      </c>
    </row>
    <row r="6" spans="1:7" ht="15">
      <c r="A6" s="27">
        <v>3.1</v>
      </c>
      <c r="C6" t="s">
        <v>995</v>
      </c>
      <c r="E6" s="27">
        <v>3.1</v>
      </c>
      <c r="G6" t="s">
        <v>996</v>
      </c>
    </row>
    <row r="7" spans="1:7" ht="15">
      <c r="A7" s="27">
        <v>3.2</v>
      </c>
      <c r="C7" t="s">
        <v>997</v>
      </c>
      <c r="E7" s="27">
        <v>3.2</v>
      </c>
      <c r="G7" t="s">
        <v>998</v>
      </c>
    </row>
    <row r="8" spans="1:7" ht="15">
      <c r="A8" s="27">
        <v>4.1</v>
      </c>
      <c r="C8" t="s">
        <v>999</v>
      </c>
      <c r="E8" t="s">
        <v>1000</v>
      </c>
      <c r="G8" t="s">
        <v>1001</v>
      </c>
    </row>
    <row r="9" spans="1:7" ht="15">
      <c r="A9" s="27">
        <v>4.2</v>
      </c>
      <c r="C9" t="s">
        <v>1002</v>
      </c>
      <c r="E9" t="s">
        <v>1003</v>
      </c>
      <c r="G9" t="s">
        <v>1004</v>
      </c>
    </row>
    <row r="10" spans="1:7" ht="15">
      <c r="A10" s="27">
        <v>4.3</v>
      </c>
      <c r="C10" t="s">
        <v>1005</v>
      </c>
      <c r="E10" t="s">
        <v>1006</v>
      </c>
      <c r="G10" t="s">
        <v>1007</v>
      </c>
    </row>
    <row r="11" spans="1:7" ht="15">
      <c r="A11" s="27">
        <v>4.4</v>
      </c>
      <c r="C11" t="s">
        <v>1008</v>
      </c>
      <c r="E11" t="s">
        <v>1009</v>
      </c>
      <c r="G11" t="s">
        <v>1010</v>
      </c>
    </row>
    <row r="12" spans="1:7" ht="15">
      <c r="A12" s="27">
        <v>4.5</v>
      </c>
      <c r="C12" t="s">
        <v>1008</v>
      </c>
      <c r="E12" t="s">
        <v>1011</v>
      </c>
      <c r="G12" t="s">
        <v>1012</v>
      </c>
    </row>
    <row r="13" spans="1:7" ht="15">
      <c r="A13" s="27">
        <v>4.6</v>
      </c>
      <c r="C13" t="s">
        <v>1005</v>
      </c>
      <c r="E13" t="s">
        <v>1013</v>
      </c>
      <c r="G13" t="s">
        <v>1014</v>
      </c>
    </row>
    <row r="14" spans="1:7" ht="15">
      <c r="A14" s="27">
        <v>4.7</v>
      </c>
      <c r="C14" t="s">
        <v>1005</v>
      </c>
      <c r="E14" t="s">
        <v>1015</v>
      </c>
      <c r="G14" t="s">
        <v>1016</v>
      </c>
    </row>
    <row r="15" spans="1:7" ht="15">
      <c r="A15" s="27">
        <v>4.8</v>
      </c>
      <c r="C15" t="s">
        <v>1005</v>
      </c>
      <c r="E15" t="s">
        <v>1017</v>
      </c>
      <c r="G15" t="s">
        <v>1018</v>
      </c>
    </row>
    <row r="16" spans="1:7" ht="15">
      <c r="A16" s="27">
        <v>4.9</v>
      </c>
      <c r="C16" t="s">
        <v>1005</v>
      </c>
      <c r="E16" t="s">
        <v>1019</v>
      </c>
      <c r="G16" t="s">
        <v>1020</v>
      </c>
    </row>
    <row r="17" spans="1:7" ht="15">
      <c r="A17" s="27">
        <v>4.1</v>
      </c>
      <c r="C17" t="s">
        <v>1005</v>
      </c>
      <c r="E17" t="s">
        <v>1021</v>
      </c>
      <c r="G17" t="s">
        <v>1022</v>
      </c>
    </row>
    <row r="18" spans="1:7" ht="15">
      <c r="A18" s="27">
        <v>4.11</v>
      </c>
      <c r="C18" t="s">
        <v>1005</v>
      </c>
      <c r="E18" t="s">
        <v>1023</v>
      </c>
      <c r="G18" t="s">
        <v>1024</v>
      </c>
    </row>
    <row r="19" spans="1:7" ht="15">
      <c r="A19" s="27">
        <v>4.12</v>
      </c>
      <c r="C19" t="s">
        <v>1005</v>
      </c>
      <c r="E19" t="s">
        <v>1025</v>
      </c>
      <c r="G19" t="s">
        <v>1026</v>
      </c>
    </row>
    <row r="20" spans="1:7" ht="15">
      <c r="A20" s="27">
        <v>4.13</v>
      </c>
      <c r="C20" t="s">
        <v>1005</v>
      </c>
      <c r="E20" t="s">
        <v>1027</v>
      </c>
      <c r="G20" t="s">
        <v>1028</v>
      </c>
    </row>
    <row r="21" spans="1:7" ht="15">
      <c r="A21" s="27">
        <v>4.14</v>
      </c>
      <c r="C21" t="s">
        <v>1005</v>
      </c>
      <c r="E21" t="s">
        <v>1029</v>
      </c>
      <c r="G21" t="s">
        <v>1030</v>
      </c>
    </row>
    <row r="22" spans="1:7" ht="15">
      <c r="A22" s="27">
        <v>4.15</v>
      </c>
      <c r="C22" t="s">
        <v>1005</v>
      </c>
      <c r="E22" t="s">
        <v>1031</v>
      </c>
      <c r="G22" t="s">
        <v>1032</v>
      </c>
    </row>
    <row r="23" spans="1:7" ht="15">
      <c r="A23" s="27">
        <v>4.16</v>
      </c>
      <c r="C23" t="s">
        <v>1005</v>
      </c>
      <c r="E23" t="s">
        <v>1033</v>
      </c>
      <c r="G23" t="s">
        <v>1034</v>
      </c>
    </row>
    <row r="24" spans="1:7" ht="15">
      <c r="A24" s="27">
        <v>4.17</v>
      </c>
      <c r="C24" t="s">
        <v>1005</v>
      </c>
      <c r="E24" t="s">
        <v>1035</v>
      </c>
      <c r="G24" t="s">
        <v>1036</v>
      </c>
    </row>
    <row r="25" spans="1:7" ht="15">
      <c r="A25" s="27">
        <v>4.18</v>
      </c>
      <c r="C25" t="s">
        <v>1005</v>
      </c>
      <c r="E25" t="s">
        <v>1037</v>
      </c>
      <c r="G25" t="s">
        <v>1038</v>
      </c>
    </row>
    <row r="26" spans="1:7" ht="15">
      <c r="A26" s="27">
        <v>4.19</v>
      </c>
      <c r="C26" t="s">
        <v>1039</v>
      </c>
      <c r="E26" t="s">
        <v>1040</v>
      </c>
      <c r="G26" t="s">
        <v>1041</v>
      </c>
    </row>
    <row r="27" spans="1:7" ht="15">
      <c r="A27" s="27">
        <v>4.2</v>
      </c>
      <c r="C27" t="s">
        <v>1042</v>
      </c>
      <c r="E27" t="s">
        <v>1043</v>
      </c>
      <c r="G27" t="s">
        <v>1044</v>
      </c>
    </row>
    <row r="28" spans="1:7" ht="15">
      <c r="A28" s="27">
        <v>4.21</v>
      </c>
      <c r="C28" t="s">
        <v>1045</v>
      </c>
      <c r="E28" t="s">
        <v>1046</v>
      </c>
      <c r="G28" t="s">
        <v>1047</v>
      </c>
    </row>
    <row r="29" spans="1:7" ht="15">
      <c r="A29" s="27">
        <v>4.22</v>
      </c>
      <c r="C29" t="s">
        <v>1048</v>
      </c>
      <c r="E29" t="s">
        <v>1049</v>
      </c>
      <c r="G29" t="s">
        <v>1050</v>
      </c>
    </row>
    <row r="30" spans="1:7" ht="15">
      <c r="A30" s="27">
        <v>4.23</v>
      </c>
      <c r="C30" t="s">
        <v>1051</v>
      </c>
      <c r="E30" t="s">
        <v>1052</v>
      </c>
      <c r="G30" t="s">
        <v>1053</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4" width="8.7109375" style="0" customWidth="1"/>
    <col min="5" max="5" width="10.7109375" style="0" customWidth="1"/>
    <col min="6" max="6" width="8.7109375" style="0" customWidth="1"/>
    <col min="7" max="7" width="68.7109375" style="0" customWidth="1"/>
    <col min="8" max="16384" width="8.7109375" style="0" customWidth="1"/>
  </cols>
  <sheetData>
    <row r="2" spans="1:7" ht="15">
      <c r="A2" s="2"/>
      <c r="B2" s="2"/>
      <c r="C2" s="2"/>
      <c r="D2" s="2"/>
      <c r="E2" s="2"/>
      <c r="F2" s="2"/>
      <c r="G2" s="2"/>
    </row>
    <row r="4" spans="3:5" ht="15">
      <c r="C4" s="4" t="s">
        <v>991</v>
      </c>
      <c r="D4" s="4"/>
      <c r="E4" s="4"/>
    </row>
    <row r="5" spans="1:5" ht="39.75" customHeight="1">
      <c r="A5" t="s">
        <v>992</v>
      </c>
      <c r="C5" s="26" t="s">
        <v>993</v>
      </c>
      <c r="E5" s="26" t="s">
        <v>994</v>
      </c>
    </row>
    <row r="6" spans="1:7" ht="15">
      <c r="A6" s="27">
        <v>4.24</v>
      </c>
      <c r="C6" t="s">
        <v>1054</v>
      </c>
      <c r="E6" t="s">
        <v>1055</v>
      </c>
      <c r="G6" t="s">
        <v>1056</v>
      </c>
    </row>
    <row r="7" spans="1:7" ht="15">
      <c r="A7" s="27">
        <v>4.25</v>
      </c>
      <c r="C7" t="s">
        <v>1057</v>
      </c>
      <c r="E7" t="s">
        <v>1058</v>
      </c>
      <c r="G7" t="s">
        <v>1059</v>
      </c>
    </row>
    <row r="8" spans="1:7" ht="15">
      <c r="A8" s="27">
        <v>4.26</v>
      </c>
      <c r="C8" t="s">
        <v>1060</v>
      </c>
      <c r="E8" t="s">
        <v>1061</v>
      </c>
      <c r="G8" t="s">
        <v>1062</v>
      </c>
    </row>
    <row r="9" spans="1:7" ht="15">
      <c r="A9" s="27">
        <v>4.27</v>
      </c>
      <c r="C9" t="s">
        <v>1063</v>
      </c>
      <c r="E9" t="s">
        <v>1064</v>
      </c>
      <c r="G9" t="s">
        <v>1065</v>
      </c>
    </row>
    <row r="10" spans="1:7" ht="15">
      <c r="A10" s="27">
        <v>4.28</v>
      </c>
      <c r="C10" t="s">
        <v>1066</v>
      </c>
      <c r="E10" t="s">
        <v>1067</v>
      </c>
      <c r="G10" t="s">
        <v>1068</v>
      </c>
    </row>
    <row r="11" spans="1:7" ht="15">
      <c r="A11" s="27">
        <v>4.29</v>
      </c>
      <c r="C11" t="s">
        <v>1069</v>
      </c>
      <c r="E11" t="s">
        <v>1070</v>
      </c>
      <c r="G11" t="s">
        <v>1071</v>
      </c>
    </row>
    <row r="12" spans="1:7" ht="15">
      <c r="A12" s="27">
        <v>4.3</v>
      </c>
      <c r="C12" t="s">
        <v>1072</v>
      </c>
      <c r="E12" t="s">
        <v>1073</v>
      </c>
      <c r="G12" t="s">
        <v>1074</v>
      </c>
    </row>
    <row r="13" spans="1:7" ht="15">
      <c r="A13" s="27">
        <v>4.31</v>
      </c>
      <c r="C13" t="s">
        <v>1075</v>
      </c>
      <c r="E13" t="s">
        <v>1076</v>
      </c>
      <c r="G13" t="s">
        <v>1077</v>
      </c>
    </row>
    <row r="14" spans="1:7" ht="15">
      <c r="A14" s="27">
        <v>4.32</v>
      </c>
      <c r="C14" t="s">
        <v>1078</v>
      </c>
      <c r="E14" t="s">
        <v>1073</v>
      </c>
      <c r="G14" t="s">
        <v>1079</v>
      </c>
    </row>
    <row r="15" spans="1:7" ht="15">
      <c r="A15" s="27">
        <v>4.33</v>
      </c>
      <c r="C15" t="s">
        <v>1080</v>
      </c>
      <c r="E15" t="s">
        <v>1076</v>
      </c>
      <c r="G15" t="s">
        <v>1081</v>
      </c>
    </row>
    <row r="16" spans="1:7" ht="15">
      <c r="A16" s="27">
        <v>4.34</v>
      </c>
      <c r="C16" t="s">
        <v>1082</v>
      </c>
      <c r="E16" t="s">
        <v>1083</v>
      </c>
      <c r="G16" t="s">
        <v>1084</v>
      </c>
    </row>
    <row r="17" spans="1:7" ht="15">
      <c r="A17" s="27">
        <v>4.35</v>
      </c>
      <c r="C17" t="s">
        <v>1085</v>
      </c>
      <c r="E17" s="27">
        <v>4.1</v>
      </c>
      <c r="G17" t="s">
        <v>1086</v>
      </c>
    </row>
    <row r="18" spans="1:7" ht="15">
      <c r="A18" s="27">
        <v>4.36</v>
      </c>
      <c r="C18" t="s">
        <v>1085</v>
      </c>
      <c r="E18" s="27">
        <v>4.2</v>
      </c>
      <c r="G18" t="s">
        <v>1087</v>
      </c>
    </row>
    <row r="19" spans="1:7" ht="15">
      <c r="A19" s="27">
        <v>4.37</v>
      </c>
      <c r="C19" t="s">
        <v>1085</v>
      </c>
      <c r="E19" s="27">
        <v>4.3</v>
      </c>
      <c r="G19" t="s">
        <v>1088</v>
      </c>
    </row>
    <row r="20" spans="1:7" ht="15">
      <c r="A20" s="27">
        <v>4.38</v>
      </c>
      <c r="C20" t="s">
        <v>1085</v>
      </c>
      <c r="E20" s="27">
        <v>4.4</v>
      </c>
      <c r="G20" t="s">
        <v>1089</v>
      </c>
    </row>
    <row r="21" spans="1:7" ht="15">
      <c r="A21" s="27">
        <v>4.39</v>
      </c>
      <c r="C21" t="s">
        <v>1090</v>
      </c>
      <c r="E21" s="27">
        <v>4.1</v>
      </c>
      <c r="G21" t="s">
        <v>1091</v>
      </c>
    </row>
    <row r="22" spans="1:7" ht="15">
      <c r="A22" s="27">
        <v>4.4</v>
      </c>
      <c r="C22" t="s">
        <v>1092</v>
      </c>
      <c r="E22" s="27">
        <v>4.1</v>
      </c>
      <c r="G22" t="s">
        <v>1093</v>
      </c>
    </row>
    <row r="23" spans="1:7" ht="15">
      <c r="A23" s="27">
        <v>4.41</v>
      </c>
      <c r="C23" t="s">
        <v>1094</v>
      </c>
      <c r="E23" s="27">
        <v>4.1</v>
      </c>
      <c r="G23" t="s">
        <v>1095</v>
      </c>
    </row>
    <row r="24" spans="1:7" ht="15">
      <c r="A24" s="27">
        <v>4.42</v>
      </c>
      <c r="C24" t="s">
        <v>1096</v>
      </c>
      <c r="E24" s="27">
        <v>4.1</v>
      </c>
      <c r="G24" t="s">
        <v>1097</v>
      </c>
    </row>
    <row r="25" spans="1:7" ht="15">
      <c r="A25" s="27">
        <v>4.43</v>
      </c>
      <c r="C25" t="s">
        <v>1098</v>
      </c>
      <c r="E25" s="27">
        <v>4.1</v>
      </c>
      <c r="G25" t="s">
        <v>1099</v>
      </c>
    </row>
    <row r="26" spans="1:7" ht="15">
      <c r="A26" s="27">
        <v>4.44</v>
      </c>
      <c r="C26" t="s">
        <v>1100</v>
      </c>
      <c r="E26" s="27">
        <v>4.1</v>
      </c>
      <c r="G26" t="s">
        <v>1101</v>
      </c>
    </row>
    <row r="27" spans="1:7" ht="15">
      <c r="A27" s="27">
        <v>4.45</v>
      </c>
      <c r="C27" t="s">
        <v>1102</v>
      </c>
      <c r="E27" s="27">
        <v>4.1</v>
      </c>
      <c r="G27" t="s">
        <v>1103</v>
      </c>
    </row>
    <row r="28" spans="1:7" ht="15">
      <c r="A28" s="27">
        <v>4.46</v>
      </c>
      <c r="C28" t="s">
        <v>1104</v>
      </c>
      <c r="E28" s="27">
        <v>4.3</v>
      </c>
      <c r="G28" t="s">
        <v>1105</v>
      </c>
    </row>
    <row r="29" spans="1:7" ht="15">
      <c r="A29" s="27">
        <v>4.47</v>
      </c>
      <c r="C29" t="s">
        <v>1106</v>
      </c>
      <c r="E29" s="27">
        <v>4.1</v>
      </c>
      <c r="G29" t="s">
        <v>1107</v>
      </c>
    </row>
    <row r="30" spans="1:7" ht="15">
      <c r="A30" s="27">
        <v>4.48</v>
      </c>
      <c r="C30" t="s">
        <v>1108</v>
      </c>
      <c r="E30" s="27">
        <v>4.1</v>
      </c>
      <c r="G30" t="s">
        <v>1109</v>
      </c>
    </row>
    <row r="31" spans="1:7" ht="15">
      <c r="A31" s="27">
        <v>4.49</v>
      </c>
      <c r="C31" t="s">
        <v>1110</v>
      </c>
      <c r="E31" s="27">
        <v>4.5</v>
      </c>
      <c r="G31" t="s">
        <v>1111</v>
      </c>
    </row>
    <row r="32" spans="1:7" ht="15">
      <c r="A32" s="27">
        <v>4.5</v>
      </c>
      <c r="C32" t="s">
        <v>1112</v>
      </c>
      <c r="E32" s="27">
        <v>4.1</v>
      </c>
      <c r="G32" t="s">
        <v>1113</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4" t="s">
        <v>991</v>
      </c>
      <c r="D4" s="4"/>
      <c r="E4" s="4"/>
    </row>
    <row r="5" spans="1:5" ht="39.75" customHeight="1">
      <c r="A5" t="s">
        <v>992</v>
      </c>
      <c r="C5" s="26" t="s">
        <v>993</v>
      </c>
      <c r="E5" s="26" t="s">
        <v>994</v>
      </c>
    </row>
    <row r="6" spans="1:7" ht="15">
      <c r="A6" s="27">
        <v>4.51</v>
      </c>
      <c r="C6" t="s">
        <v>1114</v>
      </c>
      <c r="E6" s="27">
        <v>4.1</v>
      </c>
      <c r="G6" t="s">
        <v>1115</v>
      </c>
    </row>
    <row r="7" spans="1:7" ht="15">
      <c r="A7" s="27">
        <v>4.52</v>
      </c>
      <c r="C7" t="s">
        <v>1116</v>
      </c>
      <c r="E7" s="27">
        <v>4.1</v>
      </c>
      <c r="G7" t="s">
        <v>1117</v>
      </c>
    </row>
    <row r="8" spans="1:7" ht="15">
      <c r="A8" s="27">
        <v>4.53</v>
      </c>
      <c r="C8" t="s">
        <v>1118</v>
      </c>
      <c r="E8" s="27">
        <v>4.1</v>
      </c>
      <c r="G8" t="s">
        <v>1119</v>
      </c>
    </row>
    <row r="9" spans="1:7" ht="15">
      <c r="A9" s="27">
        <v>4.54</v>
      </c>
      <c r="C9" t="s">
        <v>1120</v>
      </c>
      <c r="E9" s="27">
        <v>4.1</v>
      </c>
      <c r="G9" t="s">
        <v>1121</v>
      </c>
    </row>
    <row r="10" spans="1:7" ht="15">
      <c r="A10" s="27">
        <v>4.55</v>
      </c>
      <c r="C10" t="s">
        <v>1122</v>
      </c>
      <c r="E10" s="27">
        <v>4.1</v>
      </c>
      <c r="G10" t="s">
        <v>1123</v>
      </c>
    </row>
    <row r="11" spans="1:7" ht="15">
      <c r="A11" s="27">
        <v>4.5600000000000005</v>
      </c>
      <c r="C11" t="s">
        <v>1124</v>
      </c>
      <c r="E11" s="27">
        <v>4.1</v>
      </c>
      <c r="G11" t="s">
        <v>1125</v>
      </c>
    </row>
    <row r="12" spans="1:7" ht="15">
      <c r="A12" s="27">
        <v>4.57</v>
      </c>
      <c r="C12" t="s">
        <v>1126</v>
      </c>
      <c r="E12" s="27">
        <v>4.1</v>
      </c>
      <c r="G12" t="s">
        <v>1127</v>
      </c>
    </row>
    <row r="13" spans="1:7" ht="15">
      <c r="A13" s="27">
        <v>4.58</v>
      </c>
      <c r="C13" t="s">
        <v>1128</v>
      </c>
      <c r="E13" s="27">
        <v>4.1</v>
      </c>
      <c r="G13" t="s">
        <v>1129</v>
      </c>
    </row>
    <row r="14" spans="1:7" ht="15">
      <c r="A14" s="27">
        <v>4.59</v>
      </c>
      <c r="C14" t="s">
        <v>1130</v>
      </c>
      <c r="E14" s="27">
        <v>4.1</v>
      </c>
      <c r="G14" t="s">
        <v>1131</v>
      </c>
    </row>
    <row r="15" spans="1:7" ht="15">
      <c r="A15" s="27">
        <v>4.6</v>
      </c>
      <c r="C15" t="s">
        <v>1132</v>
      </c>
      <c r="E15" s="27">
        <v>4.1</v>
      </c>
      <c r="G15" t="s">
        <v>1133</v>
      </c>
    </row>
    <row r="16" spans="1:7" ht="15">
      <c r="A16" s="27">
        <v>4.61</v>
      </c>
      <c r="C16" t="s">
        <v>1134</v>
      </c>
      <c r="E16" s="27">
        <v>4.1</v>
      </c>
      <c r="G16" t="s">
        <v>1135</v>
      </c>
    </row>
    <row r="17" spans="1:7" ht="15">
      <c r="A17" s="27">
        <v>4.62</v>
      </c>
      <c r="C17" t="s">
        <v>1085</v>
      </c>
      <c r="E17" s="27">
        <v>4.5</v>
      </c>
      <c r="G17" t="s">
        <v>1136</v>
      </c>
    </row>
    <row r="18" spans="1:7" ht="15">
      <c r="A18" s="27">
        <v>4.63</v>
      </c>
      <c r="C18" t="s">
        <v>1137</v>
      </c>
      <c r="E18" t="s">
        <v>1138</v>
      </c>
      <c r="G18" t="s">
        <v>1139</v>
      </c>
    </row>
    <row r="19" spans="1:7" ht="15">
      <c r="A19" s="27">
        <v>4.64</v>
      </c>
      <c r="C19" t="s">
        <v>1140</v>
      </c>
      <c r="E19" s="27">
        <v>4.1</v>
      </c>
      <c r="G19" t="s">
        <v>1141</v>
      </c>
    </row>
    <row r="20" spans="1:7" ht="15">
      <c r="A20" s="27">
        <v>4.65</v>
      </c>
      <c r="C20" t="s">
        <v>1140</v>
      </c>
      <c r="E20" s="27">
        <v>4.3</v>
      </c>
      <c r="G20" t="s">
        <v>1142</v>
      </c>
    </row>
    <row r="21" spans="1:7" ht="15">
      <c r="A21" s="27">
        <v>4.66</v>
      </c>
      <c r="C21" t="s">
        <v>1140</v>
      </c>
      <c r="E21" s="27">
        <v>4.2</v>
      </c>
      <c r="G21" t="s">
        <v>1143</v>
      </c>
    </row>
    <row r="22" spans="1:7" ht="15">
      <c r="A22" s="27">
        <v>4.67</v>
      </c>
      <c r="C22" t="s">
        <v>1140</v>
      </c>
      <c r="E22" s="27">
        <v>4.4</v>
      </c>
      <c r="G22" t="s">
        <v>1144</v>
      </c>
    </row>
    <row r="23" spans="1:7" ht="15">
      <c r="A23" s="27">
        <v>4.68</v>
      </c>
      <c r="C23" t="s">
        <v>995</v>
      </c>
      <c r="E23" s="27">
        <v>3.1</v>
      </c>
      <c r="G23" t="s">
        <v>1145</v>
      </c>
    </row>
    <row r="24" spans="1:7" ht="15">
      <c r="A24" s="27">
        <v>4.69</v>
      </c>
      <c r="C24" t="s">
        <v>997</v>
      </c>
      <c r="E24" s="27">
        <v>3.2</v>
      </c>
      <c r="G24" t="s">
        <v>1146</v>
      </c>
    </row>
    <row r="25" spans="1:7" ht="15">
      <c r="A25" s="27">
        <v>4.7</v>
      </c>
      <c r="C25" t="s">
        <v>1147</v>
      </c>
      <c r="E25" t="s">
        <v>1148</v>
      </c>
      <c r="G25" t="s">
        <v>1149</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1:20" ht="15">
      <c r="A4" t="s">
        <v>142</v>
      </c>
      <c r="B4" s="4" t="s">
        <v>10</v>
      </c>
      <c r="C4" s="4"/>
      <c r="D4" s="4"/>
      <c r="E4" s="4"/>
      <c r="F4" s="4"/>
      <c r="G4" s="4"/>
      <c r="H4" s="4"/>
      <c r="I4" s="4"/>
      <c r="J4" s="4"/>
      <c r="K4" s="4"/>
      <c r="L4" s="4"/>
      <c r="M4" s="4"/>
      <c r="N4" s="4"/>
      <c r="O4" s="4"/>
      <c r="P4" s="4"/>
      <c r="Q4" s="4"/>
      <c r="R4" s="4"/>
      <c r="S4" s="4"/>
      <c r="T4" s="4"/>
    </row>
    <row r="5" spans="2:20" ht="15">
      <c r="B5" s="4" t="s">
        <v>11</v>
      </c>
      <c r="C5" s="4"/>
      <c r="D5" s="4"/>
      <c r="F5" s="4" t="s">
        <v>12</v>
      </c>
      <c r="G5" s="4"/>
      <c r="H5" s="4"/>
      <c r="J5" s="4" t="s">
        <v>13</v>
      </c>
      <c r="K5" s="4"/>
      <c r="L5" s="4"/>
      <c r="N5" s="4" t="s">
        <v>143</v>
      </c>
      <c r="O5" s="4"/>
      <c r="P5" s="4"/>
      <c r="R5" s="4" t="s">
        <v>144</v>
      </c>
      <c r="S5" s="4"/>
      <c r="T5" s="4"/>
    </row>
    <row r="6" spans="1:19" ht="15">
      <c r="A6" t="s">
        <v>166</v>
      </c>
      <c r="B6" s="10">
        <v>1.43</v>
      </c>
      <c r="C6" s="10"/>
      <c r="F6" s="10">
        <v>1.37</v>
      </c>
      <c r="G6" s="10"/>
      <c r="J6" s="10">
        <v>1.32</v>
      </c>
      <c r="K6" s="10"/>
      <c r="N6" s="10">
        <v>1.27</v>
      </c>
      <c r="O6" s="10"/>
      <c r="R6" s="10">
        <v>1.22</v>
      </c>
      <c r="S6" s="10"/>
    </row>
    <row r="7" spans="1:19" ht="15">
      <c r="A7" t="s">
        <v>167</v>
      </c>
      <c r="B7" s="10">
        <v>26.41</v>
      </c>
      <c r="C7" s="10"/>
      <c r="F7" s="10">
        <v>25.69</v>
      </c>
      <c r="G7" s="10"/>
      <c r="J7" s="10">
        <v>24.53</v>
      </c>
      <c r="K7" s="10"/>
      <c r="N7" s="10">
        <v>23.84</v>
      </c>
      <c r="O7" s="10"/>
      <c r="R7" s="10">
        <v>21.61</v>
      </c>
      <c r="S7" s="10"/>
    </row>
    <row r="8" spans="1:20" ht="15">
      <c r="A8" s="5" t="s">
        <v>168</v>
      </c>
      <c r="B8" s="2"/>
      <c r="C8" s="2"/>
      <c r="D8" s="2"/>
      <c r="F8" s="2"/>
      <c r="G8" s="2"/>
      <c r="H8" s="2"/>
      <c r="J8" s="2"/>
      <c r="K8" s="2"/>
      <c r="L8" s="2"/>
      <c r="N8" s="2"/>
      <c r="O8" s="2"/>
      <c r="P8" s="2"/>
      <c r="R8" s="2"/>
      <c r="S8" s="2"/>
      <c r="T8" s="2"/>
    </row>
    <row r="9" spans="1:19" ht="15">
      <c r="A9" t="s">
        <v>146</v>
      </c>
      <c r="B9" s="6">
        <v>5177878</v>
      </c>
      <c r="C9" s="6"/>
      <c r="F9" s="6">
        <v>4975555</v>
      </c>
      <c r="G9" s="6"/>
      <c r="J9" s="6">
        <v>4601708</v>
      </c>
      <c r="K9" s="6"/>
      <c r="N9" s="6">
        <v>4357760</v>
      </c>
      <c r="O9" s="6"/>
      <c r="R9" s="6">
        <v>3930251</v>
      </c>
      <c r="S9" s="6"/>
    </row>
    <row r="10" spans="1:19" ht="15">
      <c r="A10" t="s">
        <v>147</v>
      </c>
      <c r="B10" s="7">
        <v>278688</v>
      </c>
      <c r="C10" s="7"/>
      <c r="F10" s="7">
        <v>273770</v>
      </c>
      <c r="G10" s="7"/>
      <c r="J10" s="7">
        <v>265735</v>
      </c>
      <c r="K10" s="7"/>
      <c r="N10" s="7">
        <v>263070</v>
      </c>
      <c r="O10" s="7"/>
      <c r="R10" s="13" t="s">
        <v>62</v>
      </c>
      <c r="S10" s="13"/>
    </row>
    <row r="11" spans="1:19" ht="15">
      <c r="A11" t="s">
        <v>23</v>
      </c>
      <c r="B11" s="7">
        <v>73241</v>
      </c>
      <c r="C11" s="7"/>
      <c r="F11" s="7">
        <v>60430</v>
      </c>
      <c r="G11" s="7"/>
      <c r="J11" s="7">
        <v>39206</v>
      </c>
      <c r="K11" s="7"/>
      <c r="N11" s="7">
        <v>80141</v>
      </c>
      <c r="O11" s="7"/>
      <c r="R11" s="7">
        <v>81282</v>
      </c>
      <c r="S11" s="7"/>
    </row>
    <row r="12" spans="1:19" ht="15">
      <c r="A12" s="5" t="s">
        <v>169</v>
      </c>
      <c r="B12" s="6">
        <v>5529807</v>
      </c>
      <c r="C12" s="6"/>
      <c r="F12" s="6">
        <v>5309755</v>
      </c>
      <c r="G12" s="6"/>
      <c r="J12" s="6">
        <v>4906649</v>
      </c>
      <c r="K12" s="6"/>
      <c r="N12" s="6">
        <v>4700971</v>
      </c>
      <c r="O12" s="6"/>
      <c r="R12" s="6">
        <v>4011533</v>
      </c>
      <c r="S12" s="6"/>
    </row>
    <row r="13" spans="1:19" ht="15">
      <c r="A13" t="s">
        <v>170</v>
      </c>
      <c r="B13" s="6">
        <v>1769237</v>
      </c>
      <c r="C13" s="6"/>
      <c r="F13" s="6">
        <v>1682004</v>
      </c>
      <c r="G13" s="6"/>
      <c r="J13" s="6">
        <v>1573278</v>
      </c>
      <c r="K13" s="6"/>
      <c r="N13" s="6">
        <v>1487126</v>
      </c>
      <c r="O13" s="6"/>
      <c r="R13" s="6">
        <v>1262036</v>
      </c>
      <c r="S13" s="6"/>
    </row>
    <row r="14" spans="1:19" ht="15">
      <c r="A14" t="s">
        <v>171</v>
      </c>
      <c r="B14" s="13" t="s">
        <v>172</v>
      </c>
      <c r="C14" s="13"/>
      <c r="F14" s="13" t="s">
        <v>172</v>
      </c>
      <c r="G14" s="13"/>
      <c r="J14" s="13" t="s">
        <v>172</v>
      </c>
      <c r="K14" s="13"/>
      <c r="N14" s="6">
        <v>1431</v>
      </c>
      <c r="O14" s="6"/>
      <c r="R14" s="6">
        <v>17838</v>
      </c>
      <c r="S14" s="6"/>
    </row>
    <row r="15" spans="1:19" ht="15">
      <c r="A15" t="s">
        <v>173</v>
      </c>
      <c r="B15" s="6">
        <v>51547</v>
      </c>
      <c r="C15" s="6"/>
      <c r="F15" s="6">
        <v>51547</v>
      </c>
      <c r="G15" s="6"/>
      <c r="J15" s="6">
        <v>51547</v>
      </c>
      <c r="K15" s="6"/>
      <c r="N15" s="6">
        <v>51547</v>
      </c>
      <c r="O15" s="6"/>
      <c r="R15" s="6">
        <v>51547</v>
      </c>
      <c r="S15" s="6"/>
    </row>
    <row r="16" spans="1:19" ht="15">
      <c r="A16" s="5" t="s">
        <v>174</v>
      </c>
      <c r="B16" s="6">
        <v>1729828</v>
      </c>
      <c r="C16" s="6"/>
      <c r="F16" s="6">
        <v>1648727</v>
      </c>
      <c r="G16" s="6"/>
      <c r="J16" s="6">
        <v>1528626</v>
      </c>
      <c r="K16" s="6"/>
      <c r="N16" s="6">
        <v>1483671</v>
      </c>
      <c r="O16" s="6"/>
      <c r="R16" s="6">
        <v>1298266</v>
      </c>
      <c r="S16" s="6"/>
    </row>
    <row r="17" spans="1:19" ht="15">
      <c r="A17" t="s">
        <v>175</v>
      </c>
      <c r="B17" s="9">
        <v>2.95</v>
      </c>
      <c r="C17" s="9"/>
      <c r="F17" s="9">
        <v>3.32</v>
      </c>
      <c r="G17" s="9"/>
      <c r="J17" s="9">
        <v>3.13</v>
      </c>
      <c r="K17" s="9"/>
      <c r="N17" s="9">
        <v>3.39</v>
      </c>
      <c r="O17" s="9"/>
      <c r="R17" s="9">
        <v>3.02</v>
      </c>
      <c r="S17" s="9"/>
    </row>
  </sheetData>
  <sheetProtection selectLockedCells="1" selectUnlockedCells="1"/>
  <mergeCells count="67">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4" t="s">
        <v>991</v>
      </c>
      <c r="D4" s="4"/>
      <c r="E4" s="4"/>
    </row>
    <row r="5" spans="1:5" ht="39.75" customHeight="1">
      <c r="A5" t="s">
        <v>992</v>
      </c>
      <c r="C5" s="26" t="s">
        <v>993</v>
      </c>
      <c r="E5" s="26" t="s">
        <v>994</v>
      </c>
    </row>
    <row r="6" spans="1:7" ht="15">
      <c r="A6" s="27">
        <v>10.1</v>
      </c>
      <c r="C6" t="s">
        <v>1116</v>
      </c>
      <c r="E6" s="27">
        <v>10.1</v>
      </c>
      <c r="G6" t="s">
        <v>1150</v>
      </c>
    </row>
    <row r="7" spans="1:7" ht="15">
      <c r="A7" s="27">
        <v>10.2</v>
      </c>
      <c r="C7" t="s">
        <v>1151</v>
      </c>
      <c r="E7" s="27">
        <v>10.1</v>
      </c>
      <c r="G7" t="s">
        <v>1152</v>
      </c>
    </row>
    <row r="8" spans="1:7" ht="15">
      <c r="A8" s="27">
        <v>10.3</v>
      </c>
      <c r="C8" t="s">
        <v>1151</v>
      </c>
      <c r="E8" s="27">
        <v>10.2</v>
      </c>
      <c r="G8" t="s">
        <v>1153</v>
      </c>
    </row>
    <row r="9" spans="1:7" ht="15">
      <c r="A9" s="27">
        <v>10.4</v>
      </c>
      <c r="C9" t="s">
        <v>1120</v>
      </c>
      <c r="E9" s="27">
        <v>10.1</v>
      </c>
      <c r="G9" t="s">
        <v>1154</v>
      </c>
    </row>
    <row r="10" spans="1:7" ht="15">
      <c r="A10" s="27">
        <v>10.5</v>
      </c>
      <c r="C10" t="s">
        <v>1155</v>
      </c>
      <c r="E10" t="s">
        <v>1156</v>
      </c>
      <c r="G10" t="s">
        <v>1157</v>
      </c>
    </row>
    <row r="11" spans="1:7" ht="15">
      <c r="A11" s="27">
        <v>10.6</v>
      </c>
      <c r="C11" t="s">
        <v>1155</v>
      </c>
      <c r="E11" t="s">
        <v>1158</v>
      </c>
      <c r="G11" t="s">
        <v>1159</v>
      </c>
    </row>
    <row r="12" spans="1:7" ht="15">
      <c r="A12" s="27">
        <v>10.7</v>
      </c>
      <c r="C12" t="s">
        <v>1155</v>
      </c>
      <c r="E12" t="s">
        <v>1160</v>
      </c>
      <c r="G12" t="s">
        <v>1161</v>
      </c>
    </row>
    <row r="13" spans="1:7" ht="15">
      <c r="A13" s="27">
        <v>10.8</v>
      </c>
      <c r="C13" t="s">
        <v>1005</v>
      </c>
      <c r="E13" t="s">
        <v>1162</v>
      </c>
      <c r="G13" t="s">
        <v>1163</v>
      </c>
    </row>
    <row r="14" spans="1:7" ht="15">
      <c r="A14" s="27">
        <v>10.9</v>
      </c>
      <c r="C14" t="s">
        <v>1005</v>
      </c>
      <c r="E14" t="s">
        <v>1164</v>
      </c>
      <c r="G14" t="s">
        <v>1165</v>
      </c>
    </row>
    <row r="15" spans="1:7" ht="15">
      <c r="A15" s="27">
        <v>10.1</v>
      </c>
      <c r="C15" t="s">
        <v>1005</v>
      </c>
      <c r="E15" t="s">
        <v>1166</v>
      </c>
      <c r="G15" t="s">
        <v>1167</v>
      </c>
    </row>
    <row r="16" spans="1:7" ht="15">
      <c r="A16" s="27">
        <v>10.11</v>
      </c>
      <c r="C16" t="s">
        <v>1005</v>
      </c>
      <c r="E16" t="s">
        <v>1168</v>
      </c>
      <c r="G16" t="s">
        <v>1169</v>
      </c>
    </row>
    <row r="17" spans="1:7" ht="15">
      <c r="A17" s="27">
        <v>10.12</v>
      </c>
      <c r="C17" t="s">
        <v>1170</v>
      </c>
      <c r="E17" s="28">
        <v>1</v>
      </c>
      <c r="G17" t="s">
        <v>1171</v>
      </c>
    </row>
    <row r="18" spans="1:7" ht="15">
      <c r="A18" s="27">
        <v>10.13</v>
      </c>
      <c r="C18" t="s">
        <v>1172</v>
      </c>
      <c r="E18" t="s">
        <v>1173</v>
      </c>
      <c r="G18" t="s">
        <v>1174</v>
      </c>
    </row>
    <row r="19" spans="1:7" ht="15">
      <c r="A19" s="27">
        <v>10.14</v>
      </c>
      <c r="C19" s="29">
        <v>-2</v>
      </c>
      <c r="G19" t="s">
        <v>1175</v>
      </c>
    </row>
    <row r="20" spans="1:7" ht="15">
      <c r="A20" s="27">
        <v>10.15</v>
      </c>
      <c r="C20" s="29">
        <v>-2</v>
      </c>
      <c r="G20" t="s">
        <v>1176</v>
      </c>
    </row>
    <row r="21" spans="1:7" ht="15">
      <c r="A21" s="27">
        <v>10.16</v>
      </c>
      <c r="C21" s="29">
        <v>-2</v>
      </c>
      <c r="G21" t="s">
        <v>1177</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9.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4" t="s">
        <v>991</v>
      </c>
      <c r="D4" s="4"/>
      <c r="E4" s="4"/>
    </row>
    <row r="5" spans="1:5" ht="39.75" customHeight="1">
      <c r="A5" t="s">
        <v>992</v>
      </c>
      <c r="C5" s="26" t="s">
        <v>993</v>
      </c>
      <c r="E5" s="26" t="s">
        <v>994</v>
      </c>
    </row>
    <row r="6" spans="1:7" ht="15">
      <c r="A6" s="27">
        <v>10.17</v>
      </c>
      <c r="C6" t="s">
        <v>1178</v>
      </c>
      <c r="E6" s="27">
        <v>10.17</v>
      </c>
      <c r="G6" t="s">
        <v>1179</v>
      </c>
    </row>
    <row r="7" spans="1:7" ht="15">
      <c r="A7" s="27">
        <v>10.18</v>
      </c>
      <c r="C7" t="s">
        <v>1178</v>
      </c>
      <c r="E7" s="27">
        <v>10.18</v>
      </c>
      <c r="G7" t="s">
        <v>1180</v>
      </c>
    </row>
    <row r="8" spans="1:7" ht="15">
      <c r="A8" s="27">
        <v>10.19</v>
      </c>
      <c r="C8" t="s">
        <v>1181</v>
      </c>
      <c r="E8" t="s">
        <v>1182</v>
      </c>
      <c r="G8" t="s">
        <v>1183</v>
      </c>
    </row>
    <row r="9" spans="1:7" ht="15">
      <c r="A9" s="27">
        <v>10.2</v>
      </c>
      <c r="C9" t="s">
        <v>1184</v>
      </c>
      <c r="E9" s="27">
        <v>10.34</v>
      </c>
      <c r="G9" t="s">
        <v>1185</v>
      </c>
    </row>
    <row r="10" spans="1:7" ht="15">
      <c r="A10" s="27">
        <v>10.21</v>
      </c>
      <c r="C10" t="s">
        <v>1186</v>
      </c>
      <c r="E10" t="s">
        <v>1187</v>
      </c>
      <c r="G10" t="s">
        <v>1188</v>
      </c>
    </row>
    <row r="11" spans="1:7" ht="15">
      <c r="A11" s="27">
        <v>10.22</v>
      </c>
      <c r="C11" t="s">
        <v>1189</v>
      </c>
      <c r="E11" s="27">
        <v>10.23</v>
      </c>
      <c r="G11" t="s">
        <v>1190</v>
      </c>
    </row>
    <row r="12" spans="1:7" ht="15">
      <c r="A12" s="27">
        <v>10.23</v>
      </c>
      <c r="C12" t="s">
        <v>1191</v>
      </c>
      <c r="E12" s="27">
        <v>10.31</v>
      </c>
      <c r="G12" t="s">
        <v>1192</v>
      </c>
    </row>
    <row r="13" spans="1:7" ht="15">
      <c r="A13" s="27">
        <v>10.24</v>
      </c>
      <c r="C13" t="s">
        <v>1193</v>
      </c>
      <c r="E13" s="27">
        <v>10.24</v>
      </c>
      <c r="G13" t="s">
        <v>1194</v>
      </c>
    </row>
    <row r="14" spans="1:7" ht="15">
      <c r="A14" s="27">
        <v>10.25</v>
      </c>
      <c r="C14" s="29">
        <v>-2</v>
      </c>
      <c r="G14" t="s">
        <v>1195</v>
      </c>
    </row>
    <row r="15" spans="1:7" ht="15">
      <c r="A15" s="27">
        <v>10.26</v>
      </c>
      <c r="C15" t="s">
        <v>1196</v>
      </c>
      <c r="E15" s="27">
        <v>10.1</v>
      </c>
      <c r="G15" t="s">
        <v>1197</v>
      </c>
    </row>
    <row r="16" spans="1:7" ht="15">
      <c r="A16" s="27">
        <v>10.27</v>
      </c>
      <c r="C16" t="s">
        <v>1198</v>
      </c>
      <c r="E16" s="27">
        <v>10.1</v>
      </c>
      <c r="G16" t="s">
        <v>1199</v>
      </c>
    </row>
    <row r="17" spans="1:7" ht="15">
      <c r="A17" s="27">
        <v>10.28</v>
      </c>
      <c r="C17" t="s">
        <v>1200</v>
      </c>
      <c r="E17" s="27">
        <v>99.1</v>
      </c>
      <c r="G17" t="s">
        <v>1201</v>
      </c>
    </row>
    <row r="18" spans="1:7" ht="15">
      <c r="A18" s="27">
        <v>10.29</v>
      </c>
      <c r="C18" t="s">
        <v>1189</v>
      </c>
      <c r="E18" s="27">
        <v>10.28</v>
      </c>
      <c r="G18" t="s">
        <v>1202</v>
      </c>
    </row>
    <row r="19" spans="1:7" ht="15">
      <c r="A19" s="27">
        <v>10.3</v>
      </c>
      <c r="C19" t="s">
        <v>1189</v>
      </c>
      <c r="E19" s="27">
        <v>10.29</v>
      </c>
      <c r="G19" t="s">
        <v>1203</v>
      </c>
    </row>
    <row r="20" spans="1:7" ht="15">
      <c r="A20" s="27">
        <v>10.31</v>
      </c>
      <c r="C20" t="s">
        <v>1189</v>
      </c>
      <c r="E20" s="27">
        <v>10.3</v>
      </c>
      <c r="G20" t="s">
        <v>1204</v>
      </c>
    </row>
    <row r="21" spans="1:7" ht="15">
      <c r="A21" s="27">
        <v>10.32</v>
      </c>
      <c r="C21" t="s">
        <v>1189</v>
      </c>
      <c r="E21" s="27">
        <v>10.31</v>
      </c>
      <c r="G21" t="s">
        <v>1205</v>
      </c>
    </row>
    <row r="22" spans="1:7" ht="15">
      <c r="A22" s="27">
        <v>10.33</v>
      </c>
      <c r="C22" s="29">
        <v>-2</v>
      </c>
      <c r="G22" t="s">
        <v>1206</v>
      </c>
    </row>
    <row r="23" spans="1:7" ht="15">
      <c r="A23" s="28">
        <v>12</v>
      </c>
      <c r="C23" s="29">
        <v>-2</v>
      </c>
      <c r="G23" t="s">
        <v>1207</v>
      </c>
    </row>
    <row r="24" spans="1:7" ht="15">
      <c r="A24" s="28">
        <v>21</v>
      </c>
      <c r="C24" s="29">
        <v>-2</v>
      </c>
      <c r="G24" t="s">
        <v>1208</v>
      </c>
    </row>
    <row r="25" spans="1:7" ht="15">
      <c r="A25" s="28">
        <v>23</v>
      </c>
      <c r="C25" s="29">
        <v>-2</v>
      </c>
      <c r="G25" t="s">
        <v>1209</v>
      </c>
    </row>
    <row r="26" spans="1:7" ht="15">
      <c r="A26" s="27">
        <v>31.1</v>
      </c>
      <c r="C26" s="29">
        <v>-2</v>
      </c>
      <c r="G26" t="s">
        <v>1210</v>
      </c>
    </row>
    <row r="27" spans="1:7" ht="15">
      <c r="A27" s="27">
        <v>31.2</v>
      </c>
      <c r="C27" s="29">
        <v>-2</v>
      </c>
      <c r="G27" t="s">
        <v>1211</v>
      </c>
    </row>
    <row r="28" spans="1:7" ht="15">
      <c r="A28" s="28">
        <v>32</v>
      </c>
      <c r="C28" s="29">
        <v>-4</v>
      </c>
      <c r="G28" t="s">
        <v>1212</v>
      </c>
    </row>
    <row r="29" spans="1:7" ht="15">
      <c r="A29" s="28">
        <v>101</v>
      </c>
      <c r="C29" s="29">
        <v>-2</v>
      </c>
      <c r="G29" t="s">
        <v>1213</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7.7109375" style="0" customWidth="1"/>
    <col min="4" max="16384" width="8.7109375" style="0" customWidth="1"/>
  </cols>
  <sheetData>
    <row r="2" spans="1:3" ht="15">
      <c r="A2" s="2"/>
      <c r="B2" s="2"/>
      <c r="C2" s="2"/>
    </row>
    <row r="4" spans="1:3" ht="15">
      <c r="A4" s="14" t="s">
        <v>1214</v>
      </c>
      <c r="B4" s="14" t="s">
        <v>1215</v>
      </c>
      <c r="C4" s="14" t="s">
        <v>1216</v>
      </c>
    </row>
    <row r="5" ht="15">
      <c r="A5" s="14" t="s">
        <v>1217</v>
      </c>
    </row>
    <row r="7" spans="1:3" ht="15">
      <c r="A7" s="14" t="s">
        <v>1218</v>
      </c>
      <c r="B7" s="14" t="s">
        <v>1215</v>
      </c>
      <c r="C7" s="14" t="s">
        <v>1216</v>
      </c>
    </row>
    <row r="8" ht="15">
      <c r="A8" s="14" t="s">
        <v>1219</v>
      </c>
    </row>
    <row r="10" spans="1:3" ht="15">
      <c r="A10" s="14" t="s">
        <v>1220</v>
      </c>
      <c r="B10" s="14" t="s">
        <v>1215</v>
      </c>
      <c r="C10" s="14" t="s">
        <v>1216</v>
      </c>
    </row>
    <row r="11" ht="15">
      <c r="A11" s="14" t="s">
        <v>1221</v>
      </c>
    </row>
    <row r="13" spans="1:3" ht="15">
      <c r="A13" s="14" t="s">
        <v>1222</v>
      </c>
      <c r="B13" s="14" t="s">
        <v>1215</v>
      </c>
      <c r="C13" s="14" t="s">
        <v>1216</v>
      </c>
    </row>
    <row r="14" ht="15">
      <c r="A14" s="14" t="s">
        <v>1223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62.7109375" style="0" customWidth="1"/>
    <col min="4" max="4" width="10.7109375" style="0" customWidth="1"/>
    <col min="5" max="16384" width="8.7109375" style="0" customWidth="1"/>
  </cols>
  <sheetData>
    <row r="2" spans="1:6" ht="15">
      <c r="A2" s="1" t="s">
        <v>1224</v>
      </c>
      <c r="B2" s="1"/>
      <c r="C2" s="1"/>
      <c r="D2" s="1"/>
      <c r="E2" s="1"/>
      <c r="F2" s="1"/>
    </row>
    <row r="4" spans="1:4" ht="15">
      <c r="A4" s="2"/>
      <c r="B4" s="2"/>
      <c r="C4" s="2"/>
      <c r="D4" s="2"/>
    </row>
    <row r="6" spans="1:4" ht="15">
      <c r="A6" s="4" t="s">
        <v>1225</v>
      </c>
      <c r="B6" s="4"/>
      <c r="C6" s="4"/>
      <c r="D6" s="4"/>
    </row>
    <row r="7" ht="15">
      <c r="D7" s="14" t="s">
        <v>1226</v>
      </c>
    </row>
    <row r="8" spans="1:4" ht="15">
      <c r="A8" s="2" t="s">
        <v>1227</v>
      </c>
      <c r="B8" s="2"/>
      <c r="C8" s="2"/>
      <c r="D8" s="15">
        <v>1</v>
      </c>
    </row>
    <row r="9" spans="1:4" ht="15">
      <c r="A9" s="2" t="s">
        <v>1228</v>
      </c>
      <c r="B9" s="2"/>
      <c r="C9" s="2"/>
      <c r="D9" s="15">
        <v>1</v>
      </c>
    </row>
    <row r="10" spans="1:4" ht="15">
      <c r="A10" s="2" t="s">
        <v>1229</v>
      </c>
      <c r="B10" s="2"/>
      <c r="C10" s="2"/>
      <c r="D10" s="15">
        <v>6</v>
      </c>
    </row>
    <row r="11" spans="2:4" ht="15">
      <c r="B11" s="27">
        <v>2.1</v>
      </c>
      <c r="C11" t="s">
        <v>1230</v>
      </c>
      <c r="D11" s="15">
        <v>6</v>
      </c>
    </row>
    <row r="12" spans="2:4" ht="15">
      <c r="B12" s="27">
        <v>2.2</v>
      </c>
      <c r="C12" t="s">
        <v>1231</v>
      </c>
      <c r="D12" s="15">
        <v>6</v>
      </c>
    </row>
    <row r="13" spans="2:4" ht="15">
      <c r="B13" s="27">
        <v>2.3</v>
      </c>
      <c r="C13" t="s">
        <v>1232</v>
      </c>
      <c r="D13" s="15">
        <v>6</v>
      </c>
    </row>
    <row r="14" spans="2:4" ht="15">
      <c r="B14" s="27">
        <v>2.4</v>
      </c>
      <c r="C14" t="s">
        <v>1233</v>
      </c>
      <c r="D14" s="15">
        <v>7</v>
      </c>
    </row>
    <row r="15" spans="1:4" ht="15">
      <c r="A15" s="2" t="s">
        <v>1234</v>
      </c>
      <c r="B15" s="2"/>
      <c r="C15" s="2"/>
      <c r="D15" s="15">
        <v>7</v>
      </c>
    </row>
    <row r="16" spans="2:4" ht="15">
      <c r="B16" s="27">
        <v>3.1</v>
      </c>
      <c r="C16" t="s">
        <v>1235</v>
      </c>
      <c r="D16" s="15">
        <v>7</v>
      </c>
    </row>
    <row r="17" spans="2:4" ht="15">
      <c r="B17" s="27">
        <v>3.2</v>
      </c>
      <c r="C17" t="s">
        <v>1236</v>
      </c>
      <c r="D17" s="15">
        <v>7</v>
      </c>
    </row>
    <row r="18" spans="2:4" ht="15">
      <c r="B18" s="27">
        <v>3.3</v>
      </c>
      <c r="C18" t="s">
        <v>1237</v>
      </c>
      <c r="D18" s="15">
        <v>7</v>
      </c>
    </row>
    <row r="19" spans="2:4" ht="15">
      <c r="B19" s="27">
        <v>3.4</v>
      </c>
      <c r="C19" t="s">
        <v>1238</v>
      </c>
      <c r="D19" s="15">
        <v>8</v>
      </c>
    </row>
    <row r="20" spans="2:4" ht="15">
      <c r="B20" s="27">
        <v>3.5</v>
      </c>
      <c r="C20" t="s">
        <v>1239</v>
      </c>
      <c r="D20" s="15">
        <v>8</v>
      </c>
    </row>
    <row r="21" spans="2:4" ht="15">
      <c r="B21" s="27">
        <v>3.6</v>
      </c>
      <c r="C21" t="s">
        <v>1240</v>
      </c>
      <c r="D21" s="15">
        <v>8</v>
      </c>
    </row>
    <row r="22" spans="2:4" ht="15">
      <c r="B22" s="27">
        <v>3.7</v>
      </c>
      <c r="C22" t="s">
        <v>1241</v>
      </c>
      <c r="D22" s="15">
        <v>8</v>
      </c>
    </row>
    <row r="23" spans="2:4" ht="15">
      <c r="B23" s="27">
        <v>3.8</v>
      </c>
      <c r="C23" t="s">
        <v>1242</v>
      </c>
      <c r="D23" s="15">
        <v>10</v>
      </c>
    </row>
    <row r="24" spans="2:4" ht="15">
      <c r="B24" s="27">
        <v>3.9</v>
      </c>
      <c r="C24" t="s">
        <v>1243</v>
      </c>
      <c r="D24" s="15">
        <v>10</v>
      </c>
    </row>
    <row r="25" spans="1:4" ht="15">
      <c r="A25" s="2" t="s">
        <v>1244</v>
      </c>
      <c r="B25" s="2"/>
      <c r="C25" s="2"/>
      <c r="D25" s="15">
        <v>10</v>
      </c>
    </row>
    <row r="26" spans="2:4" ht="15">
      <c r="B26" s="27">
        <v>4.1</v>
      </c>
      <c r="C26" t="s">
        <v>1245</v>
      </c>
      <c r="D26" s="15">
        <v>10</v>
      </c>
    </row>
    <row r="27" spans="2:4" ht="15">
      <c r="B27" s="27">
        <v>4.2</v>
      </c>
      <c r="C27" t="s">
        <v>1246</v>
      </c>
      <c r="D27" s="15">
        <v>11</v>
      </c>
    </row>
    <row r="28" spans="1:4" ht="15">
      <c r="A28" s="2" t="s">
        <v>1247</v>
      </c>
      <c r="B28" s="2"/>
      <c r="C28" s="2"/>
      <c r="D28" s="15">
        <v>11</v>
      </c>
    </row>
    <row r="29" spans="2:4" ht="15">
      <c r="B29" s="27">
        <v>5.1</v>
      </c>
      <c r="C29" t="s">
        <v>1248</v>
      </c>
      <c r="D29" s="15">
        <v>11</v>
      </c>
    </row>
    <row r="30" spans="2:4" ht="15">
      <c r="B30" s="27">
        <v>5.2</v>
      </c>
      <c r="C30" t="s">
        <v>1249</v>
      </c>
      <c r="D30" s="15">
        <v>11</v>
      </c>
    </row>
    <row r="31" spans="2:4" ht="15">
      <c r="B31" s="27">
        <v>5.3</v>
      </c>
      <c r="C31" t="s">
        <v>1250</v>
      </c>
      <c r="D31" s="15">
        <v>12</v>
      </c>
    </row>
    <row r="32" spans="1:4" ht="15">
      <c r="A32" s="2" t="s">
        <v>1251</v>
      </c>
      <c r="B32" s="2"/>
      <c r="C32" s="2"/>
      <c r="D32" s="15">
        <v>12</v>
      </c>
    </row>
    <row r="33" spans="2:4" ht="15">
      <c r="B33" s="27">
        <v>6.1</v>
      </c>
      <c r="C33" t="s">
        <v>1252</v>
      </c>
      <c r="D33" s="15">
        <v>12</v>
      </c>
    </row>
    <row r="34" spans="2:4" ht="15">
      <c r="B34" s="27">
        <v>6.2</v>
      </c>
      <c r="C34" t="s">
        <v>1253</v>
      </c>
      <c r="D34" s="15">
        <v>12</v>
      </c>
    </row>
    <row r="35" spans="1:4" ht="15">
      <c r="A35" s="2" t="s">
        <v>1254</v>
      </c>
      <c r="B35" s="2"/>
      <c r="C35" s="2"/>
      <c r="D35" s="15">
        <v>12</v>
      </c>
    </row>
    <row r="36" spans="2:4" ht="15">
      <c r="B36" s="27">
        <v>7.1</v>
      </c>
      <c r="C36" t="s">
        <v>1255</v>
      </c>
      <c r="D36" s="15">
        <v>13</v>
      </c>
    </row>
    <row r="37" spans="2:4" ht="15">
      <c r="B37" s="27">
        <v>7.2</v>
      </c>
      <c r="C37" t="s">
        <v>1256</v>
      </c>
      <c r="D37" s="15">
        <v>13</v>
      </c>
    </row>
    <row r="38" spans="2:4" ht="15">
      <c r="B38" s="27">
        <v>7.3</v>
      </c>
      <c r="C38" t="s">
        <v>1257</v>
      </c>
      <c r="D38" s="15">
        <v>13</v>
      </c>
    </row>
    <row r="39" spans="2:4" ht="15">
      <c r="B39" s="27">
        <v>7.4</v>
      </c>
      <c r="C39" t="s">
        <v>1258</v>
      </c>
      <c r="D39" s="15">
        <v>13</v>
      </c>
    </row>
    <row r="40" spans="2:4" ht="15">
      <c r="B40" s="27">
        <v>7.5</v>
      </c>
      <c r="C40" t="s">
        <v>1259</v>
      </c>
      <c r="D40" s="15">
        <v>13</v>
      </c>
    </row>
    <row r="41" spans="2:4" ht="15">
      <c r="B41" s="27">
        <v>7.6</v>
      </c>
      <c r="C41" t="s">
        <v>1260</v>
      </c>
      <c r="D41" s="15">
        <v>13</v>
      </c>
    </row>
    <row r="42" spans="1:4" ht="15">
      <c r="A42" s="2" t="s">
        <v>1261</v>
      </c>
      <c r="B42" s="2"/>
      <c r="C42" s="2"/>
      <c r="D42" s="15">
        <v>13</v>
      </c>
    </row>
    <row r="43" spans="2:4" ht="15">
      <c r="B43" s="27">
        <v>8.1</v>
      </c>
      <c r="C43" t="s">
        <v>1262</v>
      </c>
      <c r="D43" s="15">
        <v>13</v>
      </c>
    </row>
    <row r="44" spans="2:4" ht="15">
      <c r="B44" s="27">
        <v>8.2</v>
      </c>
      <c r="C44" t="s">
        <v>1263</v>
      </c>
      <c r="D44" s="15">
        <v>14</v>
      </c>
    </row>
    <row r="45" spans="2:4" ht="15">
      <c r="B45" s="27">
        <v>8.3</v>
      </c>
      <c r="C45" t="s">
        <v>1264</v>
      </c>
      <c r="D45" s="15">
        <v>14</v>
      </c>
    </row>
    <row r="46" spans="1:4" ht="15">
      <c r="A46" s="2" t="s">
        <v>1265</v>
      </c>
      <c r="B46" s="2"/>
      <c r="C46" s="2"/>
      <c r="D46" s="15">
        <v>14</v>
      </c>
    </row>
  </sheetData>
  <sheetProtection selectLockedCells="1" selectUnlockedCells="1"/>
  <mergeCells count="13">
    <mergeCell ref="A2:F2"/>
    <mergeCell ref="A4:D4"/>
    <mergeCell ref="A6:D6"/>
    <mergeCell ref="A8:C8"/>
    <mergeCell ref="A9:C9"/>
    <mergeCell ref="A10:C10"/>
    <mergeCell ref="A15:C15"/>
    <mergeCell ref="A25:C25"/>
    <mergeCell ref="A28:C28"/>
    <mergeCell ref="A32:C32"/>
    <mergeCell ref="A35:C35"/>
    <mergeCell ref="A42:C42"/>
    <mergeCell ref="A46:C46"/>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3.7109375" style="0" customWidth="1"/>
    <col min="4" max="4" width="10.7109375" style="0" customWidth="1"/>
    <col min="5" max="16384" width="8.7109375" style="0" customWidth="1"/>
  </cols>
  <sheetData>
    <row r="2" spans="1:6" ht="15">
      <c r="A2" s="1" t="s">
        <v>1224</v>
      </c>
      <c r="B2" s="1"/>
      <c r="C2" s="1"/>
      <c r="D2" s="1"/>
      <c r="E2" s="1"/>
      <c r="F2" s="1"/>
    </row>
    <row r="4" spans="1:4" ht="15">
      <c r="A4" s="2"/>
      <c r="B4" s="2"/>
      <c r="C4" s="2"/>
      <c r="D4" s="2"/>
    </row>
    <row r="6" spans="2:4" ht="15">
      <c r="B6" s="27">
        <v>9.1</v>
      </c>
      <c r="C6" t="s">
        <v>1266</v>
      </c>
      <c r="D6" s="15">
        <v>14</v>
      </c>
    </row>
    <row r="7" spans="2:4" ht="15">
      <c r="B7" s="27">
        <v>9.2</v>
      </c>
      <c r="C7" t="s">
        <v>1267</v>
      </c>
      <c r="D7" s="15">
        <v>14</v>
      </c>
    </row>
    <row r="8" spans="2:4" ht="15">
      <c r="B8" s="27">
        <v>9.3</v>
      </c>
      <c r="C8" t="s">
        <v>1268</v>
      </c>
      <c r="D8" s="15">
        <v>15</v>
      </c>
    </row>
    <row r="9" spans="2:4" ht="15">
      <c r="B9" s="27">
        <v>9.4</v>
      </c>
      <c r="C9" t="s">
        <v>1269</v>
      </c>
      <c r="D9" s="15">
        <v>15</v>
      </c>
    </row>
    <row r="10" spans="2:4" ht="15">
      <c r="B10" s="27">
        <v>9.5</v>
      </c>
      <c r="C10" t="s">
        <v>1270</v>
      </c>
      <c r="D10" s="15">
        <v>15</v>
      </c>
    </row>
    <row r="11" spans="2:4" ht="15">
      <c r="B11" s="27">
        <v>9.6</v>
      </c>
      <c r="C11" t="s">
        <v>1271</v>
      </c>
      <c r="D11" s="15">
        <v>15</v>
      </c>
    </row>
    <row r="12" spans="1:4" ht="15">
      <c r="A12" s="2" t="s">
        <v>1272</v>
      </c>
      <c r="B12" s="2"/>
      <c r="C12" s="2"/>
      <c r="D12" s="15">
        <v>15</v>
      </c>
    </row>
    <row r="13" spans="1:4" ht="15">
      <c r="A13" s="2" t="s">
        <v>1273</v>
      </c>
      <c r="B13" s="2"/>
      <c r="C13" s="2"/>
      <c r="D13" s="15">
        <v>16</v>
      </c>
    </row>
    <row r="14" spans="2:4" ht="15">
      <c r="B14" s="27">
        <v>11.1</v>
      </c>
      <c r="C14" t="s">
        <v>1274</v>
      </c>
      <c r="D14" s="15">
        <v>16</v>
      </c>
    </row>
    <row r="15" spans="2:4" ht="15">
      <c r="B15" s="27">
        <v>11.2</v>
      </c>
      <c r="C15" t="s">
        <v>1275</v>
      </c>
      <c r="D15" s="15">
        <v>16</v>
      </c>
    </row>
    <row r="16" spans="2:4" ht="15">
      <c r="B16" s="27">
        <v>11.3</v>
      </c>
      <c r="C16" t="s">
        <v>1276</v>
      </c>
      <c r="D16" s="15">
        <v>16</v>
      </c>
    </row>
    <row r="17" spans="2:4" ht="15">
      <c r="B17" s="27">
        <v>11.4</v>
      </c>
      <c r="C17" t="s">
        <v>1277</v>
      </c>
      <c r="D17" s="15">
        <v>16</v>
      </c>
    </row>
    <row r="18" spans="2:4" ht="15">
      <c r="B18" s="27">
        <v>11.5</v>
      </c>
      <c r="C18" t="s">
        <v>1278</v>
      </c>
      <c r="D18" s="15">
        <v>17</v>
      </c>
    </row>
    <row r="19" spans="1:4" ht="15">
      <c r="A19" s="2" t="s">
        <v>1279</v>
      </c>
      <c r="B19" s="2"/>
      <c r="C19" s="2"/>
      <c r="D19" s="15">
        <v>17</v>
      </c>
    </row>
    <row r="20" spans="2:4" ht="15">
      <c r="B20" s="27">
        <v>12.1</v>
      </c>
      <c r="C20" t="s">
        <v>1280</v>
      </c>
      <c r="D20" s="15">
        <v>17</v>
      </c>
    </row>
    <row r="21" spans="2:4" ht="15">
      <c r="B21" s="27">
        <v>12.2</v>
      </c>
      <c r="C21" t="s">
        <v>1281</v>
      </c>
      <c r="D21" s="15">
        <v>17</v>
      </c>
    </row>
    <row r="22" spans="2:4" ht="15">
      <c r="B22" s="27">
        <v>12.3</v>
      </c>
      <c r="C22" t="s">
        <v>1282</v>
      </c>
      <c r="D22" s="15">
        <v>17</v>
      </c>
    </row>
    <row r="23" spans="1:4" ht="15">
      <c r="A23" s="2" t="s">
        <v>1283</v>
      </c>
      <c r="B23" s="2"/>
      <c r="C23" s="2"/>
      <c r="D23" s="15">
        <v>17</v>
      </c>
    </row>
    <row r="24" spans="2:4" ht="15">
      <c r="B24" s="27">
        <v>13.1</v>
      </c>
      <c r="C24" t="s">
        <v>1284</v>
      </c>
      <c r="D24" s="15">
        <v>17</v>
      </c>
    </row>
    <row r="25" spans="2:4" ht="15">
      <c r="B25" s="27">
        <v>13.2</v>
      </c>
      <c r="C25" t="s">
        <v>1285</v>
      </c>
      <c r="D25" s="15">
        <v>18</v>
      </c>
    </row>
    <row r="26" spans="2:4" ht="15">
      <c r="B26" s="27">
        <v>13.3</v>
      </c>
      <c r="C26" t="s">
        <v>1286</v>
      </c>
      <c r="D26" s="15">
        <v>18</v>
      </c>
    </row>
    <row r="27" spans="2:4" ht="15">
      <c r="B27" s="27">
        <v>13.4</v>
      </c>
      <c r="C27" t="s">
        <v>1287</v>
      </c>
      <c r="D27" s="15">
        <v>18</v>
      </c>
    </row>
    <row r="28" spans="2:4" ht="15">
      <c r="B28" s="27">
        <v>13.5</v>
      </c>
      <c r="C28" t="s">
        <v>1288</v>
      </c>
      <c r="D28" s="15">
        <v>18</v>
      </c>
    </row>
    <row r="29" spans="2:4" ht="15">
      <c r="B29" s="27">
        <v>13.6</v>
      </c>
      <c r="C29" t="s">
        <v>1289</v>
      </c>
      <c r="D29" s="15">
        <v>18</v>
      </c>
    </row>
    <row r="30" spans="2:4" ht="15">
      <c r="B30" s="27">
        <v>13.7</v>
      </c>
      <c r="C30" t="s">
        <v>1290</v>
      </c>
      <c r="D30" s="15">
        <v>18</v>
      </c>
    </row>
    <row r="31" spans="2:4" ht="15">
      <c r="B31" s="27">
        <v>13.8</v>
      </c>
      <c r="C31" t="s">
        <v>1291</v>
      </c>
      <c r="D31" s="15">
        <v>19</v>
      </c>
    </row>
    <row r="32" spans="2:4" ht="15">
      <c r="B32" s="27">
        <v>13.9</v>
      </c>
      <c r="C32" t="s">
        <v>1292</v>
      </c>
      <c r="D32" s="15">
        <v>19</v>
      </c>
    </row>
    <row r="33" spans="2:4" ht="15">
      <c r="B33" s="27">
        <v>13.1</v>
      </c>
      <c r="C33" t="s">
        <v>1293</v>
      </c>
      <c r="D33" s="15">
        <v>19</v>
      </c>
    </row>
    <row r="34" spans="2:4" ht="15">
      <c r="B34" s="27">
        <v>13.11</v>
      </c>
      <c r="C34" t="s">
        <v>1294</v>
      </c>
      <c r="D34" s="15">
        <v>19</v>
      </c>
    </row>
    <row r="35" spans="2:4" ht="15">
      <c r="B35" s="27">
        <v>13.12</v>
      </c>
      <c r="C35" t="s">
        <v>1295</v>
      </c>
      <c r="D35" s="15">
        <v>19</v>
      </c>
    </row>
    <row r="36" spans="2:4" ht="15">
      <c r="B36" s="27">
        <v>13.13</v>
      </c>
      <c r="C36" t="s">
        <v>1296</v>
      </c>
      <c r="D36" s="15">
        <v>19</v>
      </c>
    </row>
    <row r="37" spans="2:4" ht="15">
      <c r="B37" s="27">
        <v>13.14</v>
      </c>
      <c r="C37" t="s">
        <v>1297</v>
      </c>
      <c r="D37" s="15">
        <v>19</v>
      </c>
    </row>
    <row r="38" spans="2:4" ht="15">
      <c r="B38" s="27">
        <v>13.15</v>
      </c>
      <c r="C38" t="s">
        <v>1298</v>
      </c>
      <c r="D38" s="15">
        <v>20</v>
      </c>
    </row>
  </sheetData>
  <sheetProtection selectLockedCells="1" selectUnlockedCells="1"/>
  <mergeCells count="6">
    <mergeCell ref="A2:F2"/>
    <mergeCell ref="A4:D4"/>
    <mergeCell ref="A12:C12"/>
    <mergeCell ref="A13:C13"/>
    <mergeCell ref="A19:C19"/>
    <mergeCell ref="A23:C23"/>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62.7109375" style="0" customWidth="1"/>
    <col min="4" max="4" width="10.7109375" style="0" customWidth="1"/>
    <col min="5" max="16384" width="8.7109375" style="0" customWidth="1"/>
  </cols>
  <sheetData>
    <row r="2" spans="1:6" ht="15">
      <c r="A2" s="1" t="s">
        <v>1224</v>
      </c>
      <c r="B2" s="1"/>
      <c r="C2" s="1"/>
      <c r="D2" s="1"/>
      <c r="E2" s="1"/>
      <c r="F2" s="1"/>
    </row>
    <row r="4" spans="1:4" ht="15">
      <c r="A4" s="2"/>
      <c r="B4" s="2"/>
      <c r="C4" s="2"/>
      <c r="D4" s="2"/>
    </row>
    <row r="6" spans="1:4" ht="15">
      <c r="A6" s="4" t="s">
        <v>1225</v>
      </c>
      <c r="B6" s="4"/>
      <c r="C6" s="4"/>
      <c r="D6" s="4"/>
    </row>
    <row r="7" ht="15">
      <c r="D7" s="14" t="s">
        <v>1226</v>
      </c>
    </row>
    <row r="8" spans="1:4" ht="15">
      <c r="A8" s="2" t="s">
        <v>1227</v>
      </c>
      <c r="B8" s="2"/>
      <c r="C8" s="2"/>
      <c r="D8" s="15">
        <v>1</v>
      </c>
    </row>
    <row r="9" spans="1:4" ht="15">
      <c r="A9" s="2" t="s">
        <v>1228</v>
      </c>
      <c r="B9" s="2"/>
      <c r="C9" s="2"/>
      <c r="D9" s="15">
        <v>1</v>
      </c>
    </row>
    <row r="10" spans="1:4" ht="15">
      <c r="A10" s="2" t="s">
        <v>1229</v>
      </c>
      <c r="B10" s="2"/>
      <c r="C10" s="2"/>
      <c r="D10" s="15">
        <v>6</v>
      </c>
    </row>
    <row r="11" spans="2:4" ht="15">
      <c r="B11" s="27">
        <v>2.1</v>
      </c>
      <c r="C11" t="s">
        <v>1230</v>
      </c>
      <c r="D11" s="15">
        <v>6</v>
      </c>
    </row>
    <row r="12" spans="2:4" ht="15">
      <c r="B12" s="27">
        <v>2.2</v>
      </c>
      <c r="C12" t="s">
        <v>1231</v>
      </c>
      <c r="D12" s="15">
        <v>6</v>
      </c>
    </row>
    <row r="13" spans="2:4" ht="15">
      <c r="B13" s="27">
        <v>2.3</v>
      </c>
      <c r="C13" t="s">
        <v>1232</v>
      </c>
      <c r="D13" s="15">
        <v>6</v>
      </c>
    </row>
    <row r="14" spans="2:4" ht="15">
      <c r="B14" s="27">
        <v>2.4</v>
      </c>
      <c r="C14" t="s">
        <v>1233</v>
      </c>
      <c r="D14" s="15">
        <v>6</v>
      </c>
    </row>
    <row r="15" spans="1:4" ht="15">
      <c r="A15" s="2" t="s">
        <v>1234</v>
      </c>
      <c r="B15" s="2"/>
      <c r="C15" s="2"/>
      <c r="D15" s="15">
        <v>7</v>
      </c>
    </row>
    <row r="16" spans="2:4" ht="15">
      <c r="B16" s="27">
        <v>3.1</v>
      </c>
      <c r="C16" t="s">
        <v>1235</v>
      </c>
      <c r="D16" s="15">
        <v>7</v>
      </c>
    </row>
    <row r="17" spans="2:4" ht="15">
      <c r="B17" s="27">
        <v>3.2</v>
      </c>
      <c r="C17" t="s">
        <v>1236</v>
      </c>
      <c r="D17" s="15">
        <v>7</v>
      </c>
    </row>
    <row r="18" spans="2:4" ht="15">
      <c r="B18" s="27">
        <v>3.3</v>
      </c>
      <c r="C18" t="s">
        <v>1237</v>
      </c>
      <c r="D18" s="15">
        <v>7</v>
      </c>
    </row>
    <row r="19" spans="2:4" ht="15">
      <c r="B19" s="27">
        <v>3.4</v>
      </c>
      <c r="C19" t="s">
        <v>1238</v>
      </c>
      <c r="D19" s="15">
        <v>8</v>
      </c>
    </row>
    <row r="20" spans="2:4" ht="15">
      <c r="B20" s="27">
        <v>3.5</v>
      </c>
      <c r="C20" t="s">
        <v>1239</v>
      </c>
      <c r="D20" s="15">
        <v>8</v>
      </c>
    </row>
    <row r="21" spans="2:4" ht="15">
      <c r="B21" s="27">
        <v>3.6</v>
      </c>
      <c r="C21" t="s">
        <v>1240</v>
      </c>
      <c r="D21" s="15">
        <v>8</v>
      </c>
    </row>
    <row r="22" spans="2:4" ht="15">
      <c r="B22" s="27">
        <v>3.7</v>
      </c>
      <c r="C22" t="s">
        <v>1241</v>
      </c>
      <c r="D22" s="15">
        <v>8</v>
      </c>
    </row>
    <row r="23" spans="2:4" ht="15">
      <c r="B23" s="27">
        <v>3.8</v>
      </c>
      <c r="C23" t="s">
        <v>1242</v>
      </c>
      <c r="D23" s="15">
        <v>10</v>
      </c>
    </row>
    <row r="24" spans="2:4" ht="15">
      <c r="B24" s="27">
        <v>3.9</v>
      </c>
      <c r="C24" t="s">
        <v>1243</v>
      </c>
      <c r="D24" s="15">
        <v>10</v>
      </c>
    </row>
    <row r="25" spans="1:4" ht="15">
      <c r="A25" s="2" t="s">
        <v>1244</v>
      </c>
      <c r="B25" s="2"/>
      <c r="C25" s="2"/>
      <c r="D25" s="15">
        <v>10</v>
      </c>
    </row>
    <row r="26" spans="2:4" ht="15">
      <c r="B26" s="27">
        <v>4.1</v>
      </c>
      <c r="C26" t="s">
        <v>1245</v>
      </c>
      <c r="D26" s="15">
        <v>10</v>
      </c>
    </row>
    <row r="27" spans="2:4" ht="15">
      <c r="B27" s="27">
        <v>4.2</v>
      </c>
      <c r="C27" t="s">
        <v>1246</v>
      </c>
      <c r="D27" s="15">
        <v>11</v>
      </c>
    </row>
    <row r="28" spans="1:4" ht="15">
      <c r="A28" s="2" t="s">
        <v>1247</v>
      </c>
      <c r="B28" s="2"/>
      <c r="C28" s="2"/>
      <c r="D28" s="15">
        <v>11</v>
      </c>
    </row>
    <row r="29" spans="2:4" ht="15">
      <c r="B29" s="27">
        <v>5.1</v>
      </c>
      <c r="C29" t="s">
        <v>1248</v>
      </c>
      <c r="D29" s="15">
        <v>11</v>
      </c>
    </row>
    <row r="30" spans="2:4" ht="15">
      <c r="B30" s="27">
        <v>5.2</v>
      </c>
      <c r="C30" t="s">
        <v>1249</v>
      </c>
      <c r="D30" s="15">
        <v>11</v>
      </c>
    </row>
    <row r="31" spans="2:4" ht="15">
      <c r="B31" s="27">
        <v>5.3</v>
      </c>
      <c r="C31" t="s">
        <v>1250</v>
      </c>
      <c r="D31" s="15">
        <v>12</v>
      </c>
    </row>
    <row r="32" spans="1:4" ht="15">
      <c r="A32" s="2" t="s">
        <v>1251</v>
      </c>
      <c r="B32" s="2"/>
      <c r="C32" s="2"/>
      <c r="D32" s="15">
        <v>12</v>
      </c>
    </row>
    <row r="33" spans="2:4" ht="15">
      <c r="B33" s="27">
        <v>6.1</v>
      </c>
      <c r="C33" t="s">
        <v>1252</v>
      </c>
      <c r="D33" s="15">
        <v>12</v>
      </c>
    </row>
    <row r="34" spans="2:4" ht="15">
      <c r="B34" s="27">
        <v>6.2</v>
      </c>
      <c r="C34" t="s">
        <v>1253</v>
      </c>
      <c r="D34" s="15">
        <v>12</v>
      </c>
    </row>
    <row r="35" spans="1:4" ht="15">
      <c r="A35" s="2" t="s">
        <v>1254</v>
      </c>
      <c r="B35" s="2"/>
      <c r="C35" s="2"/>
      <c r="D35" s="15">
        <v>12</v>
      </c>
    </row>
    <row r="36" spans="2:4" ht="15">
      <c r="B36" s="27">
        <v>7.1</v>
      </c>
      <c r="C36" t="s">
        <v>1255</v>
      </c>
      <c r="D36" s="15">
        <v>13</v>
      </c>
    </row>
    <row r="37" spans="2:4" ht="15">
      <c r="B37" s="27">
        <v>7.2</v>
      </c>
      <c r="C37" t="s">
        <v>1256</v>
      </c>
      <c r="D37" s="15">
        <v>13</v>
      </c>
    </row>
    <row r="38" spans="2:4" ht="15">
      <c r="B38" s="27">
        <v>7.3</v>
      </c>
      <c r="C38" t="s">
        <v>1257</v>
      </c>
      <c r="D38" s="15">
        <v>13</v>
      </c>
    </row>
    <row r="39" spans="2:4" ht="15">
      <c r="B39" s="27">
        <v>7.4</v>
      </c>
      <c r="C39" t="s">
        <v>1258</v>
      </c>
      <c r="D39" s="15">
        <v>13</v>
      </c>
    </row>
    <row r="40" spans="2:4" ht="15">
      <c r="B40" s="27">
        <v>7.5</v>
      </c>
      <c r="C40" t="s">
        <v>1259</v>
      </c>
      <c r="D40" s="15">
        <v>13</v>
      </c>
    </row>
    <row r="41" spans="2:4" ht="15">
      <c r="B41" s="27">
        <v>7.6</v>
      </c>
      <c r="C41" t="s">
        <v>1260</v>
      </c>
      <c r="D41" s="15">
        <v>13</v>
      </c>
    </row>
    <row r="42" spans="1:4" ht="15">
      <c r="A42" s="2" t="s">
        <v>1261</v>
      </c>
      <c r="B42" s="2"/>
      <c r="C42" s="2"/>
      <c r="D42" s="15">
        <v>13</v>
      </c>
    </row>
    <row r="43" spans="2:4" ht="15">
      <c r="B43" s="27">
        <v>8.1</v>
      </c>
      <c r="C43" t="s">
        <v>1262</v>
      </c>
      <c r="D43" s="15">
        <v>13</v>
      </c>
    </row>
    <row r="44" spans="2:4" ht="15">
      <c r="B44" s="27">
        <v>8.2</v>
      </c>
      <c r="C44" t="s">
        <v>1263</v>
      </c>
      <c r="D44" s="15">
        <v>14</v>
      </c>
    </row>
    <row r="45" spans="2:4" ht="15">
      <c r="B45" s="27">
        <v>8.3</v>
      </c>
      <c r="C45" t="s">
        <v>1264</v>
      </c>
      <c r="D45" s="15">
        <v>14</v>
      </c>
    </row>
    <row r="46" spans="1:4" ht="15">
      <c r="A46" s="2" t="s">
        <v>1265</v>
      </c>
      <c r="B46" s="2"/>
      <c r="C46" s="2"/>
      <c r="D46" s="15">
        <v>14</v>
      </c>
    </row>
  </sheetData>
  <sheetProtection selectLockedCells="1" selectUnlockedCells="1"/>
  <mergeCells count="13">
    <mergeCell ref="A2:F2"/>
    <mergeCell ref="A4:D4"/>
    <mergeCell ref="A6:D6"/>
    <mergeCell ref="A8:C8"/>
    <mergeCell ref="A9:C9"/>
    <mergeCell ref="A10:C10"/>
    <mergeCell ref="A15:C15"/>
    <mergeCell ref="A25:C25"/>
    <mergeCell ref="A28:C28"/>
    <mergeCell ref="A32:C32"/>
    <mergeCell ref="A35:C35"/>
    <mergeCell ref="A42:C42"/>
    <mergeCell ref="A46:C46"/>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3.7109375" style="0" customWidth="1"/>
    <col min="4" max="4" width="10.7109375" style="0" customWidth="1"/>
    <col min="5" max="16384" width="8.7109375" style="0" customWidth="1"/>
  </cols>
  <sheetData>
    <row r="2" spans="1:6" ht="15">
      <c r="A2" s="1" t="s">
        <v>1224</v>
      </c>
      <c r="B2" s="1"/>
      <c r="C2" s="1"/>
      <c r="D2" s="1"/>
      <c r="E2" s="1"/>
      <c r="F2" s="1"/>
    </row>
    <row r="4" spans="1:4" ht="15">
      <c r="A4" s="2"/>
      <c r="B4" s="2"/>
      <c r="C4" s="2"/>
      <c r="D4" s="2"/>
    </row>
    <row r="6" spans="2:4" ht="15">
      <c r="B6" s="27">
        <v>9.1</v>
      </c>
      <c r="C6" t="s">
        <v>1266</v>
      </c>
      <c r="D6" s="15">
        <v>14</v>
      </c>
    </row>
    <row r="7" spans="2:4" ht="15">
      <c r="B7" s="27">
        <v>9.2</v>
      </c>
      <c r="C7" t="s">
        <v>1267</v>
      </c>
      <c r="D7" s="15">
        <v>14</v>
      </c>
    </row>
    <row r="8" spans="2:4" ht="15">
      <c r="B8" s="27">
        <v>9.3</v>
      </c>
      <c r="C8" t="s">
        <v>1268</v>
      </c>
      <c r="D8" s="15">
        <v>15</v>
      </c>
    </row>
    <row r="9" spans="2:4" ht="15">
      <c r="B9" s="27">
        <v>9.4</v>
      </c>
      <c r="C9" t="s">
        <v>1269</v>
      </c>
      <c r="D9" s="15">
        <v>15</v>
      </c>
    </row>
    <row r="10" spans="2:4" ht="15">
      <c r="B10" s="27">
        <v>9.5</v>
      </c>
      <c r="C10" t="s">
        <v>1270</v>
      </c>
      <c r="D10" s="15">
        <v>15</v>
      </c>
    </row>
    <row r="11" spans="2:4" ht="15">
      <c r="B11" s="27">
        <v>9.6</v>
      </c>
      <c r="C11" t="s">
        <v>1271</v>
      </c>
      <c r="D11" s="15">
        <v>15</v>
      </c>
    </row>
    <row r="12" spans="1:4" ht="15">
      <c r="A12" s="2" t="s">
        <v>1272</v>
      </c>
      <c r="B12" s="2"/>
      <c r="C12" s="2"/>
      <c r="D12" s="15">
        <v>15</v>
      </c>
    </row>
    <row r="13" spans="1:4" ht="15">
      <c r="A13" s="2" t="s">
        <v>1273</v>
      </c>
      <c r="B13" s="2"/>
      <c r="C13" s="2"/>
      <c r="D13" s="15">
        <v>16</v>
      </c>
    </row>
    <row r="14" spans="2:4" ht="15">
      <c r="B14" s="27">
        <v>11.1</v>
      </c>
      <c r="C14" t="s">
        <v>1274</v>
      </c>
      <c r="D14" s="15">
        <v>16</v>
      </c>
    </row>
    <row r="15" spans="2:4" ht="15">
      <c r="B15" s="27">
        <v>11.2</v>
      </c>
      <c r="C15" t="s">
        <v>1275</v>
      </c>
      <c r="D15" s="15">
        <v>16</v>
      </c>
    </row>
    <row r="16" spans="2:4" ht="15">
      <c r="B16" s="27">
        <v>11.3</v>
      </c>
      <c r="C16" t="s">
        <v>1276</v>
      </c>
      <c r="D16" s="15">
        <v>16</v>
      </c>
    </row>
    <row r="17" spans="2:4" ht="15">
      <c r="B17" s="27">
        <v>11.4</v>
      </c>
      <c r="C17" t="s">
        <v>1277</v>
      </c>
      <c r="D17" s="15">
        <v>16</v>
      </c>
    </row>
    <row r="18" spans="2:4" ht="15">
      <c r="B18" s="27">
        <v>11.5</v>
      </c>
      <c r="C18" t="s">
        <v>1278</v>
      </c>
      <c r="D18" s="15">
        <v>17</v>
      </c>
    </row>
    <row r="19" spans="1:4" ht="15">
      <c r="A19" s="2" t="s">
        <v>1279</v>
      </c>
      <c r="B19" s="2"/>
      <c r="C19" s="2"/>
      <c r="D19" s="15">
        <v>17</v>
      </c>
    </row>
    <row r="20" spans="2:4" ht="15">
      <c r="B20" s="27">
        <v>12.1</v>
      </c>
      <c r="C20" t="s">
        <v>1280</v>
      </c>
      <c r="D20" s="15">
        <v>17</v>
      </c>
    </row>
    <row r="21" spans="2:4" ht="15">
      <c r="B21" s="27">
        <v>12.2</v>
      </c>
      <c r="C21" t="s">
        <v>1281</v>
      </c>
      <c r="D21" s="15">
        <v>17</v>
      </c>
    </row>
    <row r="22" spans="2:4" ht="15">
      <c r="B22" s="27">
        <v>12.3</v>
      </c>
      <c r="C22" t="s">
        <v>1282</v>
      </c>
      <c r="D22" s="15">
        <v>17</v>
      </c>
    </row>
    <row r="23" spans="1:4" ht="15">
      <c r="A23" s="2" t="s">
        <v>1283</v>
      </c>
      <c r="B23" s="2"/>
      <c r="C23" s="2"/>
      <c r="D23" s="15">
        <v>17</v>
      </c>
    </row>
    <row r="24" spans="2:4" ht="15">
      <c r="B24" s="27">
        <v>13.1</v>
      </c>
      <c r="C24" t="s">
        <v>1284</v>
      </c>
      <c r="D24" s="15">
        <v>17</v>
      </c>
    </row>
    <row r="25" spans="2:4" ht="15">
      <c r="B25" s="27">
        <v>13.2</v>
      </c>
      <c r="C25" t="s">
        <v>1285</v>
      </c>
      <c r="D25" s="15">
        <v>18</v>
      </c>
    </row>
    <row r="26" spans="2:4" ht="15">
      <c r="B26" s="27">
        <v>13.3</v>
      </c>
      <c r="C26" t="s">
        <v>1286</v>
      </c>
      <c r="D26" s="15">
        <v>18</v>
      </c>
    </row>
    <row r="27" spans="2:4" ht="15">
      <c r="B27" s="27">
        <v>13.4</v>
      </c>
      <c r="C27" t="s">
        <v>1287</v>
      </c>
      <c r="D27" s="15">
        <v>18</v>
      </c>
    </row>
    <row r="28" spans="2:4" ht="15">
      <c r="B28" s="27">
        <v>13.5</v>
      </c>
      <c r="C28" t="s">
        <v>1288</v>
      </c>
      <c r="D28" s="15">
        <v>18</v>
      </c>
    </row>
    <row r="29" spans="2:4" ht="15">
      <c r="B29" s="27">
        <v>13.6</v>
      </c>
      <c r="C29" t="s">
        <v>1289</v>
      </c>
      <c r="D29" s="15">
        <v>18</v>
      </c>
    </row>
    <row r="30" spans="2:4" ht="15">
      <c r="B30" s="27">
        <v>13.7</v>
      </c>
      <c r="C30" t="s">
        <v>1290</v>
      </c>
      <c r="D30" s="15">
        <v>18</v>
      </c>
    </row>
    <row r="31" spans="2:4" ht="15">
      <c r="B31" s="27">
        <v>13.8</v>
      </c>
      <c r="C31" t="s">
        <v>1291</v>
      </c>
      <c r="D31" s="15">
        <v>19</v>
      </c>
    </row>
    <row r="32" spans="2:4" ht="15">
      <c r="B32" s="27">
        <v>13.9</v>
      </c>
      <c r="C32" t="s">
        <v>1292</v>
      </c>
      <c r="D32" s="15">
        <v>19</v>
      </c>
    </row>
    <row r="33" spans="2:4" ht="15">
      <c r="B33" s="27">
        <v>13.1</v>
      </c>
      <c r="C33" t="s">
        <v>1293</v>
      </c>
      <c r="D33" s="15">
        <v>19</v>
      </c>
    </row>
    <row r="34" spans="2:4" ht="15">
      <c r="B34" s="27">
        <v>13.11</v>
      </c>
      <c r="C34" t="s">
        <v>1294</v>
      </c>
      <c r="D34" s="15">
        <v>19</v>
      </c>
    </row>
    <row r="35" spans="2:4" ht="15">
      <c r="B35" s="27">
        <v>13.12</v>
      </c>
      <c r="C35" t="s">
        <v>1295</v>
      </c>
      <c r="D35" s="15">
        <v>19</v>
      </c>
    </row>
    <row r="36" spans="2:4" ht="15">
      <c r="B36" s="27">
        <v>13.13</v>
      </c>
      <c r="C36" t="s">
        <v>1296</v>
      </c>
      <c r="D36" s="15">
        <v>19</v>
      </c>
    </row>
    <row r="37" spans="2:4" ht="15">
      <c r="B37" s="27">
        <v>13.14</v>
      </c>
      <c r="C37" t="s">
        <v>1297</v>
      </c>
      <c r="D37" s="15">
        <v>19</v>
      </c>
    </row>
    <row r="38" spans="2:4" ht="15">
      <c r="B38" s="27">
        <v>13.15</v>
      </c>
      <c r="C38" t="s">
        <v>1298</v>
      </c>
      <c r="D38" s="15">
        <v>20</v>
      </c>
    </row>
  </sheetData>
  <sheetProtection selectLockedCells="1" selectUnlockedCells="1"/>
  <mergeCells count="6">
    <mergeCell ref="A2:F2"/>
    <mergeCell ref="A4:D4"/>
    <mergeCell ref="A12:C12"/>
    <mergeCell ref="A13:C13"/>
    <mergeCell ref="A19:C19"/>
    <mergeCell ref="A23:C23"/>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62.7109375" style="0" customWidth="1"/>
    <col min="4" max="4" width="10.7109375" style="0" customWidth="1"/>
    <col min="5" max="16384" width="8.7109375" style="0" customWidth="1"/>
  </cols>
  <sheetData>
    <row r="2" spans="1:6" ht="15">
      <c r="A2" s="1" t="s">
        <v>1224</v>
      </c>
      <c r="B2" s="1"/>
      <c r="C2" s="1"/>
      <c r="D2" s="1"/>
      <c r="E2" s="1"/>
      <c r="F2" s="1"/>
    </row>
    <row r="4" spans="1:4" ht="15">
      <c r="A4" s="2"/>
      <c r="B4" s="2"/>
      <c r="C4" s="2"/>
      <c r="D4" s="2"/>
    </row>
    <row r="6" spans="1:4" ht="15">
      <c r="A6" s="4" t="s">
        <v>1225</v>
      </c>
      <c r="B6" s="4"/>
      <c r="C6" s="4"/>
      <c r="D6" s="4"/>
    </row>
    <row r="7" ht="15">
      <c r="D7" s="14" t="s">
        <v>1226</v>
      </c>
    </row>
    <row r="8" spans="1:4" ht="15">
      <c r="A8" s="2" t="s">
        <v>1227</v>
      </c>
      <c r="B8" s="2"/>
      <c r="C8" s="2"/>
      <c r="D8" s="15">
        <v>1</v>
      </c>
    </row>
    <row r="9" spans="1:4" ht="15">
      <c r="A9" s="2" t="s">
        <v>1228</v>
      </c>
      <c r="B9" s="2"/>
      <c r="C9" s="2"/>
      <c r="D9" s="15">
        <v>1</v>
      </c>
    </row>
    <row r="10" spans="1:4" ht="15">
      <c r="A10" s="2" t="s">
        <v>1229</v>
      </c>
      <c r="B10" s="2"/>
      <c r="C10" s="2"/>
      <c r="D10" s="15">
        <v>6</v>
      </c>
    </row>
    <row r="11" spans="2:4" ht="15">
      <c r="B11" s="27">
        <v>2.1</v>
      </c>
      <c r="C11" t="s">
        <v>1230</v>
      </c>
      <c r="D11" s="15">
        <v>6</v>
      </c>
    </row>
    <row r="12" spans="2:4" ht="15">
      <c r="B12" s="27">
        <v>2.2</v>
      </c>
      <c r="C12" t="s">
        <v>1231</v>
      </c>
      <c r="D12" s="15">
        <v>6</v>
      </c>
    </row>
    <row r="13" spans="2:4" ht="15">
      <c r="B13" s="27">
        <v>2.3</v>
      </c>
      <c r="C13" t="s">
        <v>1232</v>
      </c>
      <c r="D13" s="15">
        <v>6</v>
      </c>
    </row>
    <row r="14" spans="2:4" ht="15">
      <c r="B14" s="27">
        <v>2.4</v>
      </c>
      <c r="C14" t="s">
        <v>1233</v>
      </c>
      <c r="D14" s="15">
        <v>6</v>
      </c>
    </row>
    <row r="15" spans="1:4" ht="15">
      <c r="A15" s="2" t="s">
        <v>1234</v>
      </c>
      <c r="B15" s="2"/>
      <c r="C15" s="2"/>
      <c r="D15" s="15">
        <v>6</v>
      </c>
    </row>
    <row r="16" spans="2:4" ht="15">
      <c r="B16" s="27">
        <v>3.1</v>
      </c>
      <c r="C16" t="s">
        <v>1235</v>
      </c>
      <c r="D16" s="15">
        <v>6</v>
      </c>
    </row>
    <row r="17" spans="2:4" ht="15">
      <c r="B17" s="27">
        <v>3.2</v>
      </c>
      <c r="C17" t="s">
        <v>1236</v>
      </c>
      <c r="D17" s="15">
        <v>6</v>
      </c>
    </row>
    <row r="18" spans="2:4" ht="15">
      <c r="B18" s="27">
        <v>3.3</v>
      </c>
      <c r="C18" t="s">
        <v>1237</v>
      </c>
      <c r="D18" s="15">
        <v>7</v>
      </c>
    </row>
    <row r="19" spans="2:4" ht="15">
      <c r="B19" s="27">
        <v>3.4</v>
      </c>
      <c r="C19" t="s">
        <v>1238</v>
      </c>
      <c r="D19" s="15">
        <v>7</v>
      </c>
    </row>
    <row r="20" spans="2:4" ht="15">
      <c r="B20" s="27">
        <v>3.5</v>
      </c>
      <c r="C20" t="s">
        <v>1239</v>
      </c>
      <c r="D20" s="15">
        <v>7</v>
      </c>
    </row>
    <row r="21" spans="2:4" ht="15">
      <c r="B21" s="27">
        <v>3.6</v>
      </c>
      <c r="C21" t="s">
        <v>1299</v>
      </c>
      <c r="D21" s="15">
        <v>7</v>
      </c>
    </row>
    <row r="22" spans="2:4" ht="15">
      <c r="B22" s="27">
        <v>3.7</v>
      </c>
      <c r="C22" t="s">
        <v>1240</v>
      </c>
      <c r="D22" s="15">
        <v>7</v>
      </c>
    </row>
    <row r="23" spans="2:4" ht="15">
      <c r="B23" s="27">
        <v>3.8</v>
      </c>
      <c r="C23" t="s">
        <v>1241</v>
      </c>
      <c r="D23" s="15">
        <v>8</v>
      </c>
    </row>
    <row r="24" spans="2:4" ht="15">
      <c r="B24" s="27">
        <v>3.9</v>
      </c>
      <c r="C24" t="s">
        <v>1242</v>
      </c>
      <c r="D24" s="15">
        <v>9</v>
      </c>
    </row>
    <row r="25" spans="2:4" ht="15">
      <c r="B25" s="27">
        <v>3.1</v>
      </c>
      <c r="C25" t="s">
        <v>1243</v>
      </c>
      <c r="D25" s="15">
        <v>9</v>
      </c>
    </row>
    <row r="26" spans="1:4" ht="15">
      <c r="A26" s="2" t="s">
        <v>1244</v>
      </c>
      <c r="B26" s="2"/>
      <c r="C26" s="2"/>
      <c r="D26" s="15">
        <v>10</v>
      </c>
    </row>
    <row r="27" spans="2:4" ht="15">
      <c r="B27" s="27">
        <v>4.1</v>
      </c>
      <c r="C27" t="s">
        <v>1245</v>
      </c>
      <c r="D27" s="15">
        <v>10</v>
      </c>
    </row>
    <row r="28" spans="2:4" ht="15">
      <c r="B28" s="27">
        <v>4.2</v>
      </c>
      <c r="C28" t="s">
        <v>1246</v>
      </c>
      <c r="D28" s="15">
        <v>10</v>
      </c>
    </row>
    <row r="29" spans="1:4" ht="15">
      <c r="A29" s="2" t="s">
        <v>1247</v>
      </c>
      <c r="B29" s="2"/>
      <c r="C29" s="2"/>
      <c r="D29" s="15">
        <v>10</v>
      </c>
    </row>
    <row r="30" spans="2:4" ht="15">
      <c r="B30" s="27">
        <v>5.1</v>
      </c>
      <c r="C30" t="s">
        <v>1248</v>
      </c>
      <c r="D30" s="15">
        <v>10</v>
      </c>
    </row>
    <row r="31" spans="2:4" ht="15">
      <c r="B31" s="27">
        <v>5.2</v>
      </c>
      <c r="C31" t="s">
        <v>1249</v>
      </c>
      <c r="D31" s="15">
        <v>10</v>
      </c>
    </row>
    <row r="32" spans="2:4" ht="15">
      <c r="B32" s="27">
        <v>5.3</v>
      </c>
      <c r="C32" t="s">
        <v>1250</v>
      </c>
      <c r="D32" s="15">
        <v>11</v>
      </c>
    </row>
    <row r="33" spans="1:4" ht="15">
      <c r="A33" s="2" t="s">
        <v>1251</v>
      </c>
      <c r="B33" s="2"/>
      <c r="C33" s="2"/>
      <c r="D33" s="15">
        <v>11</v>
      </c>
    </row>
    <row r="34" spans="2:4" ht="15">
      <c r="B34" s="27">
        <v>6.1</v>
      </c>
      <c r="C34" t="s">
        <v>1252</v>
      </c>
      <c r="D34" s="15">
        <v>11</v>
      </c>
    </row>
    <row r="35" spans="2:4" ht="15">
      <c r="B35" s="27">
        <v>6.2</v>
      </c>
      <c r="C35" t="s">
        <v>1253</v>
      </c>
      <c r="D35" s="15">
        <v>11</v>
      </c>
    </row>
    <row r="36" spans="1:4" ht="15">
      <c r="A36" s="2" t="s">
        <v>1254</v>
      </c>
      <c r="B36" s="2"/>
      <c r="C36" s="2"/>
      <c r="D36" s="15">
        <v>11</v>
      </c>
    </row>
    <row r="37" spans="2:4" ht="15">
      <c r="B37" s="27">
        <v>7.1</v>
      </c>
      <c r="C37" t="s">
        <v>1255</v>
      </c>
      <c r="D37" s="15">
        <v>12</v>
      </c>
    </row>
    <row r="38" spans="2:4" ht="15">
      <c r="B38" s="27">
        <v>7.2</v>
      </c>
      <c r="C38" t="s">
        <v>1256</v>
      </c>
      <c r="D38" s="15">
        <v>12</v>
      </c>
    </row>
    <row r="39" spans="2:4" ht="15">
      <c r="B39" s="27">
        <v>7.3</v>
      </c>
      <c r="C39" t="s">
        <v>1257</v>
      </c>
      <c r="D39" s="15">
        <v>12</v>
      </c>
    </row>
    <row r="40" spans="2:4" ht="15">
      <c r="B40" s="27">
        <v>7.4</v>
      </c>
      <c r="C40" t="s">
        <v>1258</v>
      </c>
      <c r="D40" s="15">
        <v>12</v>
      </c>
    </row>
    <row r="41" spans="2:4" ht="15">
      <c r="B41" s="27">
        <v>7.5</v>
      </c>
      <c r="C41" t="s">
        <v>1259</v>
      </c>
      <c r="D41" s="15">
        <v>12</v>
      </c>
    </row>
    <row r="42" spans="2:4" ht="15">
      <c r="B42" s="27">
        <v>7.6</v>
      </c>
      <c r="C42" t="s">
        <v>1260</v>
      </c>
      <c r="D42" s="15">
        <v>12</v>
      </c>
    </row>
    <row r="43" spans="1:4" ht="15">
      <c r="A43" s="2" t="s">
        <v>1261</v>
      </c>
      <c r="B43" s="2"/>
      <c r="C43" s="2"/>
      <c r="D43" s="15">
        <v>12</v>
      </c>
    </row>
    <row r="44" spans="2:4" ht="15">
      <c r="B44" s="27">
        <v>8.1</v>
      </c>
      <c r="C44" t="s">
        <v>1262</v>
      </c>
      <c r="D44" s="15">
        <v>12</v>
      </c>
    </row>
    <row r="45" spans="2:4" ht="15">
      <c r="B45" s="27">
        <v>8.2</v>
      </c>
      <c r="C45" t="s">
        <v>1263</v>
      </c>
      <c r="D45" s="15">
        <v>13</v>
      </c>
    </row>
    <row r="46" spans="2:4" ht="15">
      <c r="B46" s="27">
        <v>8.3</v>
      </c>
      <c r="C46" t="s">
        <v>1264</v>
      </c>
      <c r="D46" s="15">
        <v>13</v>
      </c>
    </row>
  </sheetData>
  <sheetProtection selectLockedCells="1" selectUnlockedCells="1"/>
  <mergeCells count="12">
    <mergeCell ref="A2:F2"/>
    <mergeCell ref="A4:D4"/>
    <mergeCell ref="A6:D6"/>
    <mergeCell ref="A8:C8"/>
    <mergeCell ref="A9:C9"/>
    <mergeCell ref="A10:C10"/>
    <mergeCell ref="A15:C15"/>
    <mergeCell ref="A26:C26"/>
    <mergeCell ref="A29:C29"/>
    <mergeCell ref="A33:C33"/>
    <mergeCell ref="A36:C36"/>
    <mergeCell ref="A43:C43"/>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3.7109375" style="0" customWidth="1"/>
    <col min="4" max="4" width="10.7109375" style="0" customWidth="1"/>
    <col min="5" max="16384" width="8.7109375" style="0" customWidth="1"/>
  </cols>
  <sheetData>
    <row r="2" spans="1:6" ht="15">
      <c r="A2" s="1" t="s">
        <v>1224</v>
      </c>
      <c r="B2" s="1"/>
      <c r="C2" s="1"/>
      <c r="D2" s="1"/>
      <c r="E2" s="1"/>
      <c r="F2" s="1"/>
    </row>
    <row r="4" spans="1:4" ht="15">
      <c r="A4" s="2"/>
      <c r="B4" s="2"/>
      <c r="C4" s="2"/>
      <c r="D4" s="2"/>
    </row>
    <row r="6" spans="1:4" ht="15">
      <c r="A6" s="2" t="s">
        <v>1265</v>
      </c>
      <c r="B6" s="2"/>
      <c r="C6" s="2"/>
      <c r="D6" s="15">
        <v>13</v>
      </c>
    </row>
    <row r="7" spans="2:4" ht="15">
      <c r="B7" s="27">
        <v>9.1</v>
      </c>
      <c r="C7" t="s">
        <v>1266</v>
      </c>
      <c r="D7" s="15">
        <v>13</v>
      </c>
    </row>
    <row r="8" spans="2:4" ht="15">
      <c r="B8" s="27">
        <v>9.2</v>
      </c>
      <c r="C8" t="s">
        <v>1267</v>
      </c>
      <c r="D8" s="15">
        <v>13</v>
      </c>
    </row>
    <row r="9" spans="2:4" ht="15">
      <c r="B9" s="27">
        <v>9.3</v>
      </c>
      <c r="C9" t="s">
        <v>1268</v>
      </c>
      <c r="D9" s="15">
        <v>14</v>
      </c>
    </row>
    <row r="10" spans="2:4" ht="15">
      <c r="B10" s="27">
        <v>9.4</v>
      </c>
      <c r="C10" t="s">
        <v>1269</v>
      </c>
      <c r="D10" s="15">
        <v>14</v>
      </c>
    </row>
    <row r="11" spans="2:4" ht="15">
      <c r="B11" s="27">
        <v>9.5</v>
      </c>
      <c r="C11" t="s">
        <v>1270</v>
      </c>
      <c r="D11" s="15">
        <v>14</v>
      </c>
    </row>
    <row r="12" spans="2:4" ht="15">
      <c r="B12" s="27">
        <v>9.6</v>
      </c>
      <c r="C12" t="s">
        <v>1271</v>
      </c>
      <c r="D12" s="15">
        <v>14</v>
      </c>
    </row>
    <row r="13" spans="1:4" ht="15">
      <c r="A13" s="2" t="s">
        <v>1272</v>
      </c>
      <c r="B13" s="2"/>
      <c r="C13" s="2"/>
      <c r="D13" s="15">
        <v>14</v>
      </c>
    </row>
    <row r="14" spans="1:4" ht="15">
      <c r="A14" s="2" t="s">
        <v>1273</v>
      </c>
      <c r="B14" s="2"/>
      <c r="C14" s="2"/>
      <c r="D14" s="15">
        <v>15</v>
      </c>
    </row>
    <row r="15" spans="2:4" ht="15">
      <c r="B15" s="27">
        <v>11.1</v>
      </c>
      <c r="C15" t="s">
        <v>1274</v>
      </c>
      <c r="D15" s="15">
        <v>15</v>
      </c>
    </row>
    <row r="16" spans="2:4" ht="15">
      <c r="B16" s="27">
        <v>11.2</v>
      </c>
      <c r="C16" t="s">
        <v>1275</v>
      </c>
      <c r="D16" s="15">
        <v>15</v>
      </c>
    </row>
    <row r="17" spans="2:4" ht="15">
      <c r="B17" s="27">
        <v>11.3</v>
      </c>
      <c r="C17" t="s">
        <v>1276</v>
      </c>
      <c r="D17" s="15">
        <v>15</v>
      </c>
    </row>
    <row r="18" spans="2:4" ht="15">
      <c r="B18" s="27">
        <v>11.4</v>
      </c>
      <c r="C18" t="s">
        <v>1277</v>
      </c>
      <c r="D18" s="15">
        <v>15</v>
      </c>
    </row>
    <row r="19" spans="2:4" ht="15">
      <c r="B19" s="27">
        <v>11.5</v>
      </c>
      <c r="C19" t="s">
        <v>1278</v>
      </c>
      <c r="D19" s="15">
        <v>16</v>
      </c>
    </row>
    <row r="20" spans="1:4" ht="15">
      <c r="A20" s="2" t="s">
        <v>1279</v>
      </c>
      <c r="B20" s="2"/>
      <c r="C20" s="2"/>
      <c r="D20" s="15">
        <v>16</v>
      </c>
    </row>
    <row r="21" spans="2:4" ht="15">
      <c r="B21" s="27">
        <v>12.1</v>
      </c>
      <c r="C21" t="s">
        <v>1280</v>
      </c>
      <c r="D21" s="15">
        <v>16</v>
      </c>
    </row>
    <row r="22" spans="2:4" ht="15">
      <c r="B22" s="27">
        <v>12.2</v>
      </c>
      <c r="C22" t="s">
        <v>1281</v>
      </c>
      <c r="D22" s="15">
        <v>16</v>
      </c>
    </row>
    <row r="23" spans="2:4" ht="15">
      <c r="B23" s="27">
        <v>12.3</v>
      </c>
      <c r="C23" t="s">
        <v>1282</v>
      </c>
      <c r="D23" s="15">
        <v>16</v>
      </c>
    </row>
    <row r="24" spans="1:4" ht="15">
      <c r="A24" s="2" t="s">
        <v>1283</v>
      </c>
      <c r="B24" s="2"/>
      <c r="C24" s="2"/>
      <c r="D24" s="15">
        <v>16</v>
      </c>
    </row>
    <row r="25" spans="2:4" ht="15">
      <c r="B25" s="27">
        <v>13.1</v>
      </c>
      <c r="C25" t="s">
        <v>1284</v>
      </c>
      <c r="D25" s="15">
        <v>16</v>
      </c>
    </row>
    <row r="26" spans="2:4" ht="15">
      <c r="B26" s="27">
        <v>13.2</v>
      </c>
      <c r="C26" t="s">
        <v>1285</v>
      </c>
      <c r="D26" s="15">
        <v>17</v>
      </c>
    </row>
    <row r="27" spans="2:4" ht="15">
      <c r="B27" s="27">
        <v>13.3</v>
      </c>
      <c r="C27" t="s">
        <v>1286</v>
      </c>
      <c r="D27" s="15">
        <v>17</v>
      </c>
    </row>
    <row r="28" spans="2:4" ht="15">
      <c r="B28" s="27">
        <v>13.4</v>
      </c>
      <c r="C28" t="s">
        <v>1287</v>
      </c>
      <c r="D28" s="15">
        <v>17</v>
      </c>
    </row>
    <row r="29" spans="2:4" ht="15">
      <c r="B29" s="27">
        <v>13.5</v>
      </c>
      <c r="C29" t="s">
        <v>1288</v>
      </c>
      <c r="D29" s="15">
        <v>17</v>
      </c>
    </row>
    <row r="30" spans="2:4" ht="15">
      <c r="B30" s="27">
        <v>13.6</v>
      </c>
      <c r="C30" t="s">
        <v>1289</v>
      </c>
      <c r="D30" s="15">
        <v>17</v>
      </c>
    </row>
    <row r="31" spans="2:4" ht="15">
      <c r="B31" s="27">
        <v>13.7</v>
      </c>
      <c r="C31" t="s">
        <v>1290</v>
      </c>
      <c r="D31" s="15">
        <v>17</v>
      </c>
    </row>
    <row r="32" spans="2:4" ht="15">
      <c r="B32" s="27">
        <v>13.8</v>
      </c>
      <c r="C32" t="s">
        <v>1291</v>
      </c>
      <c r="D32" s="15">
        <v>18</v>
      </c>
    </row>
    <row r="33" spans="2:4" ht="15">
      <c r="B33" s="27">
        <v>13.9</v>
      </c>
      <c r="C33" t="s">
        <v>1292</v>
      </c>
      <c r="D33" s="15">
        <v>18</v>
      </c>
    </row>
    <row r="34" spans="2:4" ht="15">
      <c r="B34" s="27">
        <v>13.1</v>
      </c>
      <c r="C34" t="s">
        <v>1293</v>
      </c>
      <c r="D34" s="15">
        <v>18</v>
      </c>
    </row>
    <row r="35" spans="2:4" ht="15">
      <c r="B35" s="27">
        <v>13.11</v>
      </c>
      <c r="C35" t="s">
        <v>1294</v>
      </c>
      <c r="D35" s="15">
        <v>18</v>
      </c>
    </row>
    <row r="36" spans="2:4" ht="15">
      <c r="B36" s="27">
        <v>13.12</v>
      </c>
      <c r="C36" t="s">
        <v>1295</v>
      </c>
      <c r="D36" s="15">
        <v>18</v>
      </c>
    </row>
    <row r="37" spans="2:4" ht="15">
      <c r="B37" s="27">
        <v>13.13</v>
      </c>
      <c r="C37" t="s">
        <v>1296</v>
      </c>
      <c r="D37" s="15">
        <v>18</v>
      </c>
    </row>
    <row r="38" spans="2:4" ht="15">
      <c r="B38" s="27">
        <v>13.14</v>
      </c>
      <c r="C38" t="s">
        <v>1297</v>
      </c>
      <c r="D38" s="15">
        <v>18</v>
      </c>
    </row>
    <row r="39" spans="2:4" ht="15">
      <c r="B39" s="27">
        <v>13.15</v>
      </c>
      <c r="C39" t="s">
        <v>1298</v>
      </c>
      <c r="D39" s="15">
        <v>19</v>
      </c>
    </row>
  </sheetData>
  <sheetProtection selectLockedCells="1" selectUnlockedCells="1"/>
  <mergeCells count="7">
    <mergeCell ref="A2:F2"/>
    <mergeCell ref="A4:D4"/>
    <mergeCell ref="A6:C6"/>
    <mergeCell ref="A13:C13"/>
    <mergeCell ref="A14:C14"/>
    <mergeCell ref="A20:C20"/>
    <mergeCell ref="A24:C24"/>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5.7109375" style="0" customWidth="1"/>
    <col min="2" max="2" width="6.7109375" style="0" customWidth="1"/>
    <col min="3" max="3" width="15.7109375" style="0" customWidth="1"/>
    <col min="4" max="16384" width="8.7109375" style="0" customWidth="1"/>
  </cols>
  <sheetData>
    <row r="2" spans="1:6" ht="15">
      <c r="A2" s="1" t="s">
        <v>1300</v>
      </c>
      <c r="B2" s="1"/>
      <c r="C2" s="1"/>
      <c r="D2" s="1"/>
      <c r="E2" s="1"/>
      <c r="F2" s="1"/>
    </row>
    <row r="4" spans="1:3" ht="15">
      <c r="A4" s="2"/>
      <c r="B4" s="2"/>
      <c r="C4" s="2"/>
    </row>
    <row r="6" spans="1:3" ht="15">
      <c r="A6" s="3" t="s">
        <v>1301</v>
      </c>
      <c r="B6" s="3" t="s">
        <v>1302</v>
      </c>
      <c r="C6" s="3" t="s">
        <v>1303</v>
      </c>
    </row>
    <row r="7" spans="1:3" ht="15">
      <c r="A7" s="15">
        <v>1</v>
      </c>
      <c r="B7" s="14" t="s">
        <v>1304</v>
      </c>
      <c r="C7" s="14" t="s">
        <v>307</v>
      </c>
    </row>
    <row r="8" spans="1:3" ht="15">
      <c r="A8" s="15">
        <v>2</v>
      </c>
      <c r="B8" s="14" t="s">
        <v>1305</v>
      </c>
      <c r="C8" s="14" t="s">
        <v>1306</v>
      </c>
    </row>
    <row r="9" spans="1:3" ht="15">
      <c r="A9" s="14" t="s">
        <v>1307</v>
      </c>
      <c r="B9" s="14" t="s">
        <v>1308</v>
      </c>
      <c r="C9" s="14" t="s">
        <v>1309</v>
      </c>
    </row>
    <row r="10" spans="1:3" ht="15">
      <c r="A10" s="14" t="s">
        <v>1310</v>
      </c>
      <c r="B10" s="14" t="s">
        <v>1311</v>
      </c>
      <c r="C10" s="14" t="s">
        <v>1311</v>
      </c>
    </row>
    <row r="11" spans="1:3" ht="15">
      <c r="A11" s="15">
        <v>56</v>
      </c>
      <c r="B11" s="14" t="s">
        <v>1312</v>
      </c>
      <c r="C11" s="14" t="s">
        <v>1313</v>
      </c>
    </row>
    <row r="12" spans="1:3" ht="15">
      <c r="A12" s="15">
        <v>57</v>
      </c>
      <c r="B12" s="14" t="s">
        <v>1314</v>
      </c>
      <c r="C12" s="14" t="s">
        <v>1315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176</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146</v>
      </c>
      <c r="B7" s="6">
        <v>114716</v>
      </c>
      <c r="C7" s="6"/>
      <c r="F7" s="6">
        <v>132490</v>
      </c>
      <c r="G7" s="6"/>
      <c r="J7" s="6">
        <v>113360</v>
      </c>
      <c r="K7" s="6"/>
    </row>
    <row r="8" spans="1:11" ht="15">
      <c r="A8" t="s">
        <v>147</v>
      </c>
      <c r="B8" s="7">
        <v>9054</v>
      </c>
      <c r="C8" s="7"/>
      <c r="F8" s="7">
        <v>7968</v>
      </c>
      <c r="G8" s="7"/>
      <c r="J8" s="7">
        <v>6641</v>
      </c>
      <c r="K8" s="7"/>
    </row>
    <row r="9" spans="1:11" ht="15">
      <c r="A9" t="s">
        <v>155</v>
      </c>
      <c r="B9" s="13" t="s">
        <v>62</v>
      </c>
      <c r="C9" s="13"/>
      <c r="F9" s="13" t="s">
        <v>62</v>
      </c>
      <c r="G9" s="13"/>
      <c r="J9" s="7">
        <v>5147</v>
      </c>
      <c r="K9" s="7"/>
    </row>
    <row r="10" spans="1:11" ht="15">
      <c r="A10" t="s">
        <v>23</v>
      </c>
      <c r="B10" s="8">
        <v>-7854</v>
      </c>
      <c r="C10" s="8"/>
      <c r="F10" s="8">
        <v>-3230</v>
      </c>
      <c r="G10" s="8"/>
      <c r="J10" s="8">
        <v>-1921</v>
      </c>
      <c r="K10" s="8"/>
    </row>
    <row r="11" spans="1:11" ht="15">
      <c r="A11" t="s">
        <v>177</v>
      </c>
      <c r="B11" s="6">
        <v>115916</v>
      </c>
      <c r="C11" s="6"/>
      <c r="F11" s="6">
        <v>137228</v>
      </c>
      <c r="G11" s="6"/>
      <c r="J11" s="6">
        <v>123227</v>
      </c>
      <c r="K11" s="6"/>
    </row>
  </sheetData>
  <sheetProtection selectLockedCells="1" selectUnlockedCells="1"/>
  <mergeCells count="20">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10.7109375" style="0" customWidth="1"/>
    <col min="3" max="3" width="8.7109375" style="0" customWidth="1"/>
    <col min="4" max="5" width="10.7109375" style="0" customWidth="1"/>
    <col min="6" max="16384" width="8.7109375" style="0" customWidth="1"/>
  </cols>
  <sheetData>
    <row r="2" spans="1:6" ht="15">
      <c r="A2" s="1" t="s">
        <v>1316</v>
      </c>
      <c r="B2" s="1"/>
      <c r="C2" s="1"/>
      <c r="D2" s="1"/>
      <c r="E2" s="1"/>
      <c r="F2" s="1"/>
    </row>
    <row r="4" spans="1:6" ht="15">
      <c r="A4" s="2"/>
      <c r="B4" s="2"/>
      <c r="C4" s="2"/>
      <c r="D4" s="2"/>
      <c r="E4" s="2"/>
      <c r="F4" s="2"/>
    </row>
    <row r="6" spans="1:6" ht="15">
      <c r="A6" s="3" t="s">
        <v>1317</v>
      </c>
      <c r="B6" s="21" t="s">
        <v>1318</v>
      </c>
      <c r="C6" s="21"/>
      <c r="D6" s="3" t="s">
        <v>1317</v>
      </c>
      <c r="E6" s="21" t="s">
        <v>1318</v>
      </c>
      <c r="F6" s="21"/>
    </row>
    <row r="7" spans="1:5" ht="15">
      <c r="A7" s="14" t="s">
        <v>1319</v>
      </c>
      <c r="B7" s="16">
        <v>28.19</v>
      </c>
      <c r="D7" s="14" t="s">
        <v>1320</v>
      </c>
      <c r="E7" s="16">
        <v>39.99</v>
      </c>
    </row>
    <row r="8" spans="1:5" ht="15">
      <c r="A8" s="14" t="s">
        <v>1321</v>
      </c>
      <c r="B8" s="16">
        <v>28.13</v>
      </c>
      <c r="D8" s="14" t="s">
        <v>1322</v>
      </c>
      <c r="E8" s="16">
        <v>40.18</v>
      </c>
    </row>
    <row r="9" spans="1:5" ht="15">
      <c r="A9" s="14" t="s">
        <v>1323</v>
      </c>
      <c r="B9" s="16">
        <v>28.15</v>
      </c>
      <c r="D9" s="14" t="s">
        <v>1324</v>
      </c>
      <c r="E9" s="16">
        <v>39.47</v>
      </c>
    </row>
    <row r="10" spans="1:5" ht="15">
      <c r="A10" s="14" t="s">
        <v>1325</v>
      </c>
      <c r="B10" s="16">
        <v>28.08</v>
      </c>
      <c r="D10" s="14" t="s">
        <v>1326</v>
      </c>
      <c r="E10" s="16">
        <v>39.99</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2" width="10.7109375" style="0" customWidth="1"/>
    <col min="3" max="3" width="8.7109375" style="0" customWidth="1"/>
    <col min="4" max="5" width="10.7109375" style="0" customWidth="1"/>
    <col min="6" max="16384" width="8.7109375" style="0" customWidth="1"/>
  </cols>
  <sheetData>
    <row r="2" spans="1:6" ht="15">
      <c r="A2" s="2"/>
      <c r="B2" s="2"/>
      <c r="C2" s="2"/>
      <c r="D2" s="2"/>
      <c r="E2" s="2"/>
      <c r="F2" s="2"/>
    </row>
    <row r="4" spans="1:5" ht="15">
      <c r="A4" s="14" t="s">
        <v>1327</v>
      </c>
      <c r="B4" s="16">
        <v>28.14</v>
      </c>
      <c r="D4" s="14" t="s">
        <v>1328</v>
      </c>
      <c r="E4" s="16">
        <v>39.71</v>
      </c>
    </row>
    <row r="5" spans="1:5" ht="15">
      <c r="A5" s="14" t="s">
        <v>1329</v>
      </c>
      <c r="B5" s="16">
        <v>28.03</v>
      </c>
      <c r="D5" s="14" t="s">
        <v>1330</v>
      </c>
      <c r="E5" s="16">
        <v>39.49</v>
      </c>
    </row>
    <row r="6" spans="1:5" ht="15">
      <c r="A6" s="14" t="s">
        <v>1331</v>
      </c>
      <c r="B6" s="16">
        <v>28.34</v>
      </c>
      <c r="D6" s="14" t="s">
        <v>1332</v>
      </c>
      <c r="E6" s="16">
        <v>39.67</v>
      </c>
    </row>
    <row r="7" spans="1:5" ht="15">
      <c r="A7" s="14" t="s">
        <v>1333</v>
      </c>
      <c r="B7" s="16">
        <v>27.83</v>
      </c>
      <c r="D7" s="14" t="s">
        <v>1334</v>
      </c>
      <c r="E7" s="16">
        <v>40.05</v>
      </c>
    </row>
    <row r="8" spans="1:5" ht="15">
      <c r="A8" s="14" t="s">
        <v>1335</v>
      </c>
      <c r="B8" s="16">
        <v>28.03</v>
      </c>
      <c r="D8" s="14" t="s">
        <v>1336</v>
      </c>
      <c r="E8" s="16">
        <v>40.23</v>
      </c>
    </row>
    <row r="9" spans="1:5" ht="15">
      <c r="A9" s="14" t="s">
        <v>1337</v>
      </c>
      <c r="B9" s="16">
        <v>27.64</v>
      </c>
      <c r="D9" s="14" t="s">
        <v>1338</v>
      </c>
      <c r="E9" s="16">
        <v>40.77</v>
      </c>
    </row>
    <row r="10" spans="1:5" ht="15">
      <c r="A10" s="14" t="s">
        <v>1339</v>
      </c>
      <c r="B10" s="16">
        <v>27.58</v>
      </c>
      <c r="D10" s="14" t="s">
        <v>1340</v>
      </c>
      <c r="E10" s="16">
        <v>42.17</v>
      </c>
    </row>
    <row r="11" spans="1:5" ht="15">
      <c r="A11" s="14" t="s">
        <v>1341</v>
      </c>
      <c r="B11" s="16">
        <v>27.26</v>
      </c>
      <c r="D11" s="14" t="s">
        <v>1342</v>
      </c>
      <c r="E11" s="16">
        <v>41.63</v>
      </c>
    </row>
    <row r="12" spans="1:5" ht="15">
      <c r="A12" s="14" t="s">
        <v>1343</v>
      </c>
      <c r="B12" s="16">
        <v>27.21</v>
      </c>
      <c r="D12" s="14" t="s">
        <v>1344</v>
      </c>
      <c r="E12" s="16">
        <v>42.63</v>
      </c>
    </row>
    <row r="13" spans="1:5" ht="15">
      <c r="A13" s="14" t="s">
        <v>1345</v>
      </c>
      <c r="B13" s="16">
        <v>26.89</v>
      </c>
      <c r="D13" s="14" t="s">
        <v>1346</v>
      </c>
      <c r="E13" s="16">
        <v>42.48</v>
      </c>
    </row>
    <row r="14" spans="1:5" ht="15">
      <c r="A14" s="14" t="s">
        <v>1347</v>
      </c>
      <c r="B14" s="16">
        <v>27.16</v>
      </c>
      <c r="D14" s="14" t="s">
        <v>1348</v>
      </c>
      <c r="E14" s="16">
        <v>42.08</v>
      </c>
    </row>
    <row r="15" spans="1:5" ht="15">
      <c r="A15" s="14" t="s">
        <v>1349</v>
      </c>
      <c r="B15" s="16">
        <v>27.44</v>
      </c>
      <c r="D15" s="14" t="s">
        <v>1350</v>
      </c>
      <c r="E15" s="16">
        <v>41.73</v>
      </c>
    </row>
    <row r="16" spans="1:5" ht="15">
      <c r="A16" s="14" t="s">
        <v>1351</v>
      </c>
      <c r="B16" s="16">
        <v>27.61</v>
      </c>
      <c r="D16" s="14" t="s">
        <v>1352</v>
      </c>
      <c r="E16" s="16">
        <v>41.17</v>
      </c>
    </row>
    <row r="17" spans="1:5" ht="15">
      <c r="A17" s="14" t="s">
        <v>1353</v>
      </c>
      <c r="B17" s="16">
        <v>27.09</v>
      </c>
      <c r="D17" s="14" t="s">
        <v>1354</v>
      </c>
      <c r="E17" s="16">
        <v>40.73</v>
      </c>
    </row>
    <row r="18" spans="1:5" ht="15">
      <c r="A18" s="14" t="s">
        <v>1355</v>
      </c>
      <c r="B18" s="16">
        <v>27.09</v>
      </c>
      <c r="D18" s="14" t="s">
        <v>1356</v>
      </c>
      <c r="E18" s="16">
        <v>40.61</v>
      </c>
    </row>
    <row r="19" spans="1:5" ht="15">
      <c r="A19" s="14" t="s">
        <v>1357</v>
      </c>
      <c r="B19" s="16">
        <v>27</v>
      </c>
      <c r="D19" s="14" t="s">
        <v>1358</v>
      </c>
      <c r="E19" s="16">
        <v>40.55</v>
      </c>
    </row>
    <row r="20" spans="1:5" ht="15">
      <c r="A20" s="14" t="s">
        <v>1359</v>
      </c>
      <c r="B20" s="16">
        <v>27.6445</v>
      </c>
      <c r="D20" s="14" t="s">
        <v>1359</v>
      </c>
      <c r="E20" s="16">
        <v>40.7665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9.7109375" style="0" customWidth="1"/>
    <col min="5" max="16384" width="8.7109375" style="0" customWidth="1"/>
  </cols>
  <sheetData>
    <row r="2" spans="1:4" ht="15">
      <c r="A2" s="2"/>
      <c r="B2" s="2"/>
      <c r="C2" s="2"/>
      <c r="D2" s="2"/>
    </row>
    <row r="4" spans="1:4" ht="15">
      <c r="A4" s="3" t="s">
        <v>1317</v>
      </c>
      <c r="B4" s="3" t="s">
        <v>1318</v>
      </c>
      <c r="C4" s="3" t="s">
        <v>1360</v>
      </c>
      <c r="D4" s="3" t="s">
        <v>1361</v>
      </c>
    </row>
    <row r="5" spans="1:4" ht="15">
      <c r="A5" s="14" t="s">
        <v>1362</v>
      </c>
      <c r="B5" s="30">
        <v>33.9</v>
      </c>
      <c r="C5" s="15">
        <v>0</v>
      </c>
      <c r="D5" s="14" t="s">
        <v>1363</v>
      </c>
    </row>
    <row r="6" spans="1:4" ht="15">
      <c r="A6" s="14" t="s">
        <v>1364</v>
      </c>
      <c r="B6" s="30">
        <v>33.8</v>
      </c>
      <c r="C6" s="15">
        <v>0</v>
      </c>
      <c r="D6" s="14" t="s">
        <v>1365</v>
      </c>
    </row>
    <row r="7" spans="1:4" ht="15">
      <c r="A7" s="14" t="s">
        <v>1366</v>
      </c>
      <c r="B7" s="30">
        <v>34.06</v>
      </c>
      <c r="C7" s="30">
        <v>0.3175</v>
      </c>
      <c r="D7" s="14" t="s">
        <v>1367</v>
      </c>
    </row>
    <row r="8" spans="1:4" ht="15">
      <c r="A8" s="14" t="s">
        <v>1368</v>
      </c>
      <c r="B8" s="30">
        <v>34.29</v>
      </c>
      <c r="C8" s="15">
        <v>0</v>
      </c>
      <c r="D8" s="14" t="s">
        <v>1369</v>
      </c>
    </row>
    <row r="9" spans="1:4" ht="15">
      <c r="A9" s="14" t="s">
        <v>1370</v>
      </c>
      <c r="B9" s="30">
        <v>34.29</v>
      </c>
      <c r="C9" s="15">
        <v>0</v>
      </c>
      <c r="D9" s="14" t="s">
        <v>1371</v>
      </c>
    </row>
    <row r="10" spans="1:4" ht="15">
      <c r="A10" s="14" t="s">
        <v>1372</v>
      </c>
      <c r="B10" s="30">
        <v>34.45</v>
      </c>
      <c r="C10" s="15">
        <v>0</v>
      </c>
      <c r="D10" s="14" t="s">
        <v>1373</v>
      </c>
    </row>
    <row r="11" spans="1:4" ht="15">
      <c r="A11" s="4" t="s">
        <v>1374</v>
      </c>
      <c r="B11" s="4"/>
      <c r="C11" s="4"/>
      <c r="D11" s="14" t="s">
        <v>1375</v>
      </c>
    </row>
  </sheetData>
  <sheetProtection selectLockedCells="1" selectUnlockedCells="1"/>
  <mergeCells count="2">
    <mergeCell ref="A2:D2"/>
    <mergeCell ref="A11:C11"/>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7109375" style="0" customWidth="1"/>
    <col min="2" max="2" width="26.7109375" style="0" customWidth="1"/>
    <col min="3" max="3" width="1.7109375" style="0" customWidth="1"/>
    <col min="4" max="4" width="43.7109375" style="0" customWidth="1"/>
    <col min="5" max="5" width="1.7109375" style="0" customWidth="1"/>
    <col min="6" max="6" width="30.7109375" style="0" customWidth="1"/>
    <col min="7" max="16384" width="8.7109375" style="0" customWidth="1"/>
  </cols>
  <sheetData>
    <row r="2" spans="1:6" ht="15">
      <c r="A2" s="2"/>
      <c r="B2" s="2"/>
      <c r="C2" s="2"/>
      <c r="D2" s="2"/>
      <c r="E2" s="2"/>
      <c r="F2" s="2"/>
    </row>
    <row r="4" spans="2:6" ht="15">
      <c r="B4" s="3" t="s">
        <v>1376</v>
      </c>
      <c r="D4" s="3" t="s">
        <v>1377</v>
      </c>
      <c r="F4" s="3" t="s">
        <v>1378</v>
      </c>
    </row>
    <row r="5" spans="1:6" ht="15">
      <c r="A5" s="14" t="s">
        <v>1302</v>
      </c>
      <c r="B5" s="14" t="s">
        <v>1379</v>
      </c>
      <c r="C5" s="14" t="s">
        <v>1380</v>
      </c>
      <c r="D5" s="15">
        <v>970</v>
      </c>
      <c r="E5" s="14" t="e">
        <f aca="true" t="shared" si="0" ref="E5:E7">#N/A</f>
        <v>#N/A</v>
      </c>
      <c r="F5" s="15">
        <v>679</v>
      </c>
    </row>
    <row r="6" spans="1:6" ht="15">
      <c r="A6" s="14" t="s">
        <v>1381</v>
      </c>
      <c r="B6" s="14" t="s">
        <v>1382</v>
      </c>
      <c r="C6" s="14" t="s">
        <v>1380</v>
      </c>
      <c r="D6" s="15">
        <v>485</v>
      </c>
      <c r="E6" s="14" t="e">
        <f t="shared" si="0"/>
        <v>#N/A</v>
      </c>
      <c r="F6" s="15">
        <v>607</v>
      </c>
    </row>
    <row r="7" spans="1:6" ht="15">
      <c r="A7" s="3" t="s">
        <v>91</v>
      </c>
      <c r="B7" s="3" t="s">
        <v>1383</v>
      </c>
      <c r="C7" s="3" t="s">
        <v>1380</v>
      </c>
      <c r="D7" s="31">
        <v>1455</v>
      </c>
      <c r="E7" s="3" t="e">
        <f t="shared" si="0"/>
        <v>#N/A</v>
      </c>
      <c r="F7" s="31">
        <v>1286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U25"/>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1384</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1385</v>
      </c>
      <c r="D6" s="4"/>
      <c r="E6" s="4"/>
      <c r="F6" s="4"/>
      <c r="G6" s="4"/>
      <c r="H6" s="4"/>
      <c r="I6" s="4"/>
      <c r="J6" s="4"/>
      <c r="K6" s="4"/>
      <c r="L6" s="4"/>
      <c r="M6" s="4"/>
      <c r="N6" s="4"/>
      <c r="O6" s="4"/>
      <c r="P6" s="4"/>
      <c r="Q6" s="4"/>
      <c r="R6" s="4"/>
      <c r="S6" s="4"/>
      <c r="T6" s="4"/>
      <c r="U6" s="4"/>
    </row>
    <row r="7" spans="3:21" ht="15">
      <c r="C7" s="4" t="s">
        <v>11</v>
      </c>
      <c r="D7" s="4"/>
      <c r="E7" s="4"/>
      <c r="G7" s="4" t="s">
        <v>12</v>
      </c>
      <c r="H7" s="4"/>
      <c r="I7" s="4"/>
      <c r="K7" s="4" t="s">
        <v>13</v>
      </c>
      <c r="L7" s="4"/>
      <c r="M7" s="4"/>
      <c r="O7" s="4" t="s">
        <v>143</v>
      </c>
      <c r="P7" s="4"/>
      <c r="Q7" s="4"/>
      <c r="S7" s="4" t="s">
        <v>144</v>
      </c>
      <c r="T7" s="4"/>
      <c r="U7" s="4"/>
    </row>
    <row r="8" spans="1:21" ht="15">
      <c r="A8" t="s">
        <v>1386</v>
      </c>
      <c r="C8" s="2"/>
      <c r="D8" s="2"/>
      <c r="E8" s="2"/>
      <c r="G8" s="2"/>
      <c r="H8" s="2"/>
      <c r="I8" s="2"/>
      <c r="K8" s="2"/>
      <c r="L8" s="2"/>
      <c r="M8" s="2"/>
      <c r="O8" s="2"/>
      <c r="P8" s="2"/>
      <c r="Q8" s="2"/>
      <c r="S8" s="2"/>
      <c r="T8" s="2"/>
      <c r="U8" s="2"/>
    </row>
    <row r="9" spans="1:20" ht="15">
      <c r="A9" t="s">
        <v>1387</v>
      </c>
      <c r="C9" s="6">
        <v>96067</v>
      </c>
      <c r="D9" s="6"/>
      <c r="G9" s="6">
        <v>86897</v>
      </c>
      <c r="H9" s="6"/>
      <c r="K9" s="6">
        <v>80613</v>
      </c>
      <c r="L9" s="6"/>
      <c r="O9" s="6">
        <v>74025</v>
      </c>
      <c r="P9" s="6"/>
      <c r="S9" s="6">
        <v>73772</v>
      </c>
      <c r="T9" s="6"/>
    </row>
    <row r="10" spans="1:20" ht="15">
      <c r="A10" t="s">
        <v>1388</v>
      </c>
      <c r="C10" s="7">
        <v>3167</v>
      </c>
      <c r="D10" s="7"/>
      <c r="G10" s="7">
        <v>3391</v>
      </c>
      <c r="H10" s="7"/>
      <c r="K10" s="7">
        <v>3415</v>
      </c>
      <c r="L10" s="7"/>
      <c r="O10" s="7">
        <v>3635</v>
      </c>
      <c r="P10" s="7"/>
      <c r="S10" s="7">
        <v>3813</v>
      </c>
      <c r="T10" s="7"/>
    </row>
    <row r="11" spans="1:20" ht="15">
      <c r="A11" t="s">
        <v>1389</v>
      </c>
      <c r="C11" s="7">
        <v>1160</v>
      </c>
      <c r="D11" s="7"/>
      <c r="G11" s="7">
        <v>1324</v>
      </c>
      <c r="H11" s="7"/>
      <c r="K11" s="7">
        <v>1287</v>
      </c>
      <c r="L11" s="7"/>
      <c r="O11" s="7">
        <v>1187</v>
      </c>
      <c r="P11" s="7"/>
      <c r="S11" s="7">
        <v>1146</v>
      </c>
      <c r="T11" s="7"/>
    </row>
    <row r="12" spans="3:21" ht="15">
      <c r="C12" s="2"/>
      <c r="D12" s="2"/>
      <c r="E12" s="2"/>
      <c r="G12" s="2"/>
      <c r="H12" s="2"/>
      <c r="I12" s="2"/>
      <c r="K12" s="2"/>
      <c r="L12" s="2"/>
      <c r="M12" s="2"/>
      <c r="O12" s="2"/>
      <c r="P12" s="2"/>
      <c r="Q12" s="2"/>
      <c r="S12" s="2"/>
      <c r="T12" s="2"/>
      <c r="U12" s="2"/>
    </row>
    <row r="13" spans="1:20" ht="15">
      <c r="A13" s="5" t="s">
        <v>1390</v>
      </c>
      <c r="C13" s="6">
        <v>100394</v>
      </c>
      <c r="D13" s="6"/>
      <c r="G13" s="6">
        <v>91612</v>
      </c>
      <c r="H13" s="6"/>
      <c r="K13" s="6">
        <v>85315</v>
      </c>
      <c r="L13" s="6"/>
      <c r="O13" s="6">
        <v>78847</v>
      </c>
      <c r="P13" s="6"/>
      <c r="S13" s="6">
        <v>78731</v>
      </c>
      <c r="T13" s="6"/>
    </row>
    <row r="14" spans="3:21" ht="15">
      <c r="C14" s="2"/>
      <c r="D14" s="2"/>
      <c r="E14" s="2"/>
      <c r="G14" s="2"/>
      <c r="H14" s="2"/>
      <c r="I14" s="2"/>
      <c r="K14" s="2"/>
      <c r="L14" s="2"/>
      <c r="M14" s="2"/>
      <c r="O14" s="2"/>
      <c r="P14" s="2"/>
      <c r="Q14" s="2"/>
      <c r="S14" s="2"/>
      <c r="T14" s="2"/>
      <c r="U14" s="2"/>
    </row>
    <row r="15" spans="3:21" ht="15">
      <c r="C15" s="2"/>
      <c r="D15" s="2"/>
      <c r="E15" s="2"/>
      <c r="G15" s="2"/>
      <c r="H15" s="2"/>
      <c r="I15" s="2"/>
      <c r="K15" s="2"/>
      <c r="L15" s="2"/>
      <c r="M15" s="2"/>
      <c r="O15" s="2"/>
      <c r="P15" s="2"/>
      <c r="Q15" s="2"/>
      <c r="S15" s="2"/>
      <c r="T15" s="2"/>
      <c r="U15" s="2"/>
    </row>
    <row r="16" spans="1:21" ht="15">
      <c r="A16" t="s">
        <v>1391</v>
      </c>
      <c r="C16" s="2"/>
      <c r="D16" s="2"/>
      <c r="E16" s="2"/>
      <c r="G16" s="2"/>
      <c r="H16" s="2"/>
      <c r="I16" s="2"/>
      <c r="K16" s="2"/>
      <c r="L16" s="2"/>
      <c r="M16" s="2"/>
      <c r="O16" s="2"/>
      <c r="P16" s="2"/>
      <c r="Q16" s="2"/>
      <c r="S16" s="2"/>
      <c r="T16" s="2"/>
      <c r="U16" s="2"/>
    </row>
    <row r="17" spans="1:20" ht="15">
      <c r="A17" t="s">
        <v>1392</v>
      </c>
      <c r="C17" s="6">
        <v>198690</v>
      </c>
      <c r="D17" s="6"/>
      <c r="G17" s="6">
        <v>215402</v>
      </c>
      <c r="H17" s="6"/>
      <c r="K17" s="6">
        <v>185619</v>
      </c>
      <c r="L17" s="6"/>
      <c r="O17" s="6">
        <v>192106</v>
      </c>
      <c r="P17" s="6"/>
      <c r="S17" s="6">
        <v>162347</v>
      </c>
      <c r="T17" s="6"/>
    </row>
    <row r="18" spans="1:21" ht="15">
      <c r="A18" t="s">
        <v>1393</v>
      </c>
      <c r="C18" s="2"/>
      <c r="D18" s="2"/>
      <c r="E18" s="2"/>
      <c r="G18" s="2"/>
      <c r="H18" s="2"/>
      <c r="I18" s="2"/>
      <c r="K18" s="2"/>
      <c r="L18" s="2"/>
      <c r="M18" s="2"/>
      <c r="O18" s="2"/>
      <c r="P18" s="2"/>
      <c r="Q18" s="2"/>
      <c r="S18" s="2"/>
      <c r="T18" s="2"/>
      <c r="U18" s="2"/>
    </row>
    <row r="19" spans="1:20" ht="15">
      <c r="A19" t="s">
        <v>384</v>
      </c>
      <c r="C19" s="8">
        <v>-3310</v>
      </c>
      <c r="D19" s="8"/>
      <c r="G19" s="8">
        <v>-2651</v>
      </c>
      <c r="H19" s="8"/>
      <c r="K19" s="8">
        <v>-3546</v>
      </c>
      <c r="L19" s="8"/>
      <c r="O19" s="8">
        <v>-3924</v>
      </c>
      <c r="P19" s="8"/>
      <c r="S19" s="8">
        <v>-3676</v>
      </c>
      <c r="T19" s="8"/>
    </row>
    <row r="20" spans="1:20" ht="15">
      <c r="A20" s="5" t="s">
        <v>1394</v>
      </c>
      <c r="C20" s="7">
        <v>100394</v>
      </c>
      <c r="D20" s="7"/>
      <c r="G20" s="7">
        <v>91612</v>
      </c>
      <c r="H20" s="7"/>
      <c r="K20" s="7">
        <v>85315</v>
      </c>
      <c r="L20" s="7"/>
      <c r="O20" s="7">
        <v>78847</v>
      </c>
      <c r="P20" s="7"/>
      <c r="S20" s="7">
        <v>78731</v>
      </c>
      <c r="T20" s="7"/>
    </row>
    <row r="21" spans="3:21" ht="15">
      <c r="C21" s="2"/>
      <c r="D21" s="2"/>
      <c r="E21" s="2"/>
      <c r="G21" s="2"/>
      <c r="H21" s="2"/>
      <c r="I21" s="2"/>
      <c r="K21" s="2"/>
      <c r="L21" s="2"/>
      <c r="M21" s="2"/>
      <c r="O21" s="2"/>
      <c r="P21" s="2"/>
      <c r="Q21" s="2"/>
      <c r="S21" s="2"/>
      <c r="T21" s="2"/>
      <c r="U21" s="2"/>
    </row>
    <row r="22" spans="1:20" ht="15">
      <c r="A22" s="5" t="s">
        <v>1395</v>
      </c>
      <c r="C22" s="6">
        <v>295774</v>
      </c>
      <c r="D22" s="6"/>
      <c r="G22" s="6">
        <v>304363</v>
      </c>
      <c r="H22" s="6"/>
      <c r="K22" s="6">
        <v>267388</v>
      </c>
      <c r="L22" s="6"/>
      <c r="O22" s="6">
        <v>267029</v>
      </c>
      <c r="P22" s="6"/>
      <c r="S22" s="6">
        <v>237402</v>
      </c>
      <c r="T22" s="6"/>
    </row>
    <row r="23" spans="3:21" ht="15">
      <c r="C23" s="2"/>
      <c r="D23" s="2"/>
      <c r="E23" s="2"/>
      <c r="G23" s="2"/>
      <c r="H23" s="2"/>
      <c r="I23" s="2"/>
      <c r="K23" s="2"/>
      <c r="L23" s="2"/>
      <c r="M23" s="2"/>
      <c r="O23" s="2"/>
      <c r="P23" s="2"/>
      <c r="Q23" s="2"/>
      <c r="S23" s="2"/>
      <c r="T23" s="2"/>
      <c r="U23" s="2"/>
    </row>
    <row r="24" spans="3:21" ht="15">
      <c r="C24" s="2"/>
      <c r="D24" s="2"/>
      <c r="E24" s="2"/>
      <c r="G24" s="2"/>
      <c r="H24" s="2"/>
      <c r="I24" s="2"/>
      <c r="K24" s="2"/>
      <c r="L24" s="2"/>
      <c r="M24" s="2"/>
      <c r="O24" s="2"/>
      <c r="P24" s="2"/>
      <c r="Q24" s="2"/>
      <c r="S24" s="2"/>
      <c r="T24" s="2"/>
      <c r="U24" s="2"/>
    </row>
    <row r="25" spans="1:20" ht="15">
      <c r="A25" t="s">
        <v>1396</v>
      </c>
      <c r="C25" s="9">
        <v>2.95</v>
      </c>
      <c r="D25" s="9"/>
      <c r="G25" s="9">
        <v>3.32</v>
      </c>
      <c r="H25" s="9"/>
      <c r="K25" s="9">
        <v>3.13</v>
      </c>
      <c r="L25" s="9"/>
      <c r="O25" s="9">
        <v>3.39</v>
      </c>
      <c r="P25" s="9"/>
      <c r="S25" s="9">
        <v>3.02</v>
      </c>
      <c r="T25" s="9"/>
    </row>
  </sheetData>
  <sheetProtection selectLockedCells="1" selectUnlockedCells="1"/>
  <mergeCells count="98">
    <mergeCell ref="A2:F2"/>
    <mergeCell ref="A4:U4"/>
    <mergeCell ref="C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E12"/>
    <mergeCell ref="G12:I12"/>
    <mergeCell ref="K12:M12"/>
    <mergeCell ref="O12:Q12"/>
    <mergeCell ref="S12:U12"/>
    <mergeCell ref="C13:D13"/>
    <mergeCell ref="G13:H13"/>
    <mergeCell ref="K13:L13"/>
    <mergeCell ref="O13:P13"/>
    <mergeCell ref="S13:T13"/>
    <mergeCell ref="C14:E14"/>
    <mergeCell ref="G14:I14"/>
    <mergeCell ref="K14:M14"/>
    <mergeCell ref="O14:Q14"/>
    <mergeCell ref="S14:U14"/>
    <mergeCell ref="C15:E15"/>
    <mergeCell ref="G15:I15"/>
    <mergeCell ref="K15:M15"/>
    <mergeCell ref="O15:Q15"/>
    <mergeCell ref="S15:U15"/>
    <mergeCell ref="C16:E16"/>
    <mergeCell ref="G16:I16"/>
    <mergeCell ref="K16:M16"/>
    <mergeCell ref="O16:Q16"/>
    <mergeCell ref="S16:U16"/>
    <mergeCell ref="C17:D17"/>
    <mergeCell ref="G17:H17"/>
    <mergeCell ref="K17:L17"/>
    <mergeCell ref="O17:P17"/>
    <mergeCell ref="S17:T17"/>
    <mergeCell ref="C18:E18"/>
    <mergeCell ref="G18:I18"/>
    <mergeCell ref="K18:M18"/>
    <mergeCell ref="O18:Q18"/>
    <mergeCell ref="S18:U18"/>
    <mergeCell ref="C19:D19"/>
    <mergeCell ref="G19:H19"/>
    <mergeCell ref="K19:L19"/>
    <mergeCell ref="O19:P19"/>
    <mergeCell ref="S19:T19"/>
    <mergeCell ref="C20:D20"/>
    <mergeCell ref="G20:H20"/>
    <mergeCell ref="K20:L20"/>
    <mergeCell ref="O20:P20"/>
    <mergeCell ref="S20:T20"/>
    <mergeCell ref="C21:E21"/>
    <mergeCell ref="G21:I21"/>
    <mergeCell ref="K21:M21"/>
    <mergeCell ref="O21:Q21"/>
    <mergeCell ref="S21:U21"/>
    <mergeCell ref="C22:D22"/>
    <mergeCell ref="G22:H22"/>
    <mergeCell ref="K22:L22"/>
    <mergeCell ref="O22:P22"/>
    <mergeCell ref="S22:T22"/>
    <mergeCell ref="C23:E23"/>
    <mergeCell ref="G23:I23"/>
    <mergeCell ref="K23:M23"/>
    <mergeCell ref="O23:Q23"/>
    <mergeCell ref="S23:U23"/>
    <mergeCell ref="C24:E24"/>
    <mergeCell ref="G24:I24"/>
    <mergeCell ref="K24:M24"/>
    <mergeCell ref="O24:Q24"/>
    <mergeCell ref="S24:U24"/>
    <mergeCell ref="C25:D25"/>
    <mergeCell ref="G25:H25"/>
    <mergeCell ref="K25:L25"/>
    <mergeCell ref="O25:P25"/>
    <mergeCell ref="S25:T25"/>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4.7109375" style="0" customWidth="1"/>
    <col min="2" max="2" width="32.7109375" style="0" customWidth="1"/>
    <col min="3" max="16384" width="8.7109375" style="0" customWidth="1"/>
  </cols>
  <sheetData>
    <row r="2" spans="1:6" ht="15">
      <c r="A2" s="1" t="s">
        <v>1397</v>
      </c>
      <c r="B2" s="1"/>
      <c r="C2" s="1"/>
      <c r="D2" s="1"/>
      <c r="E2" s="1"/>
      <c r="F2" s="1"/>
    </row>
    <row r="4" spans="1:2" ht="15">
      <c r="A4" s="2"/>
      <c r="B4" s="2"/>
    </row>
    <row r="6" spans="1:2" ht="15">
      <c r="A6" t="s">
        <v>1398</v>
      </c>
      <c r="B6" t="s">
        <v>1399</v>
      </c>
    </row>
    <row r="7" spans="1:2" ht="15">
      <c r="A7" t="s">
        <v>1400</v>
      </c>
      <c r="B7" t="s">
        <v>1</v>
      </c>
    </row>
    <row r="8" spans="1:2" ht="15">
      <c r="A8" t="s">
        <v>1401</v>
      </c>
      <c r="B8" t="s">
        <v>1</v>
      </c>
    </row>
    <row r="9" spans="1:2" ht="15">
      <c r="A9" t="s">
        <v>1402</v>
      </c>
      <c r="B9" t="s">
        <v>1</v>
      </c>
    </row>
    <row r="10" spans="1:2" ht="15">
      <c r="A10" t="s">
        <v>1403</v>
      </c>
      <c r="B10" t="s">
        <v>1</v>
      </c>
    </row>
    <row r="11" spans="1:2" ht="15">
      <c r="A11" t="s">
        <v>1404</v>
      </c>
      <c r="B11" t="s">
        <v>1</v>
      </c>
    </row>
    <row r="12" spans="1:2" ht="15">
      <c r="A12" t="s">
        <v>1405</v>
      </c>
      <c r="B12" t="s">
        <v>1</v>
      </c>
    </row>
    <row r="13" spans="1:2" ht="15">
      <c r="A13" t="s">
        <v>1406</v>
      </c>
      <c r="B13" t="s">
        <v>1</v>
      </c>
    </row>
    <row r="14" spans="1:2" ht="15">
      <c r="A14" t="s">
        <v>1407</v>
      </c>
      <c r="B14" t="s">
        <v>1408</v>
      </c>
    </row>
    <row r="15" spans="1:2" ht="15">
      <c r="A15" t="s">
        <v>1409</v>
      </c>
      <c r="B15" t="s">
        <v>1410</v>
      </c>
    </row>
    <row r="16" spans="1:2" ht="15">
      <c r="A16" t="s">
        <v>1411</v>
      </c>
      <c r="B16" t="s">
        <v>1</v>
      </c>
    </row>
    <row r="17" spans="1:2" ht="15">
      <c r="A17" t="s">
        <v>1412</v>
      </c>
      <c r="B17" t="s">
        <v>1</v>
      </c>
    </row>
    <row r="18" spans="1:2" ht="15">
      <c r="A18" t="s">
        <v>1413</v>
      </c>
      <c r="B18" t="s">
        <v>1</v>
      </c>
    </row>
    <row r="19" spans="1:2" ht="15">
      <c r="A19" t="s">
        <v>1414</v>
      </c>
      <c r="B19" t="s">
        <v>1415</v>
      </c>
    </row>
    <row r="20" spans="1:2" ht="15">
      <c r="A20" t="s">
        <v>527</v>
      </c>
      <c r="B20" t="s">
        <v>1415</v>
      </c>
    </row>
    <row r="21" spans="1:2" ht="15">
      <c r="A21" t="s">
        <v>1416</v>
      </c>
      <c r="B21" t="s">
        <v>1415</v>
      </c>
    </row>
    <row r="22" spans="1:2" ht="15">
      <c r="A22" t="s">
        <v>1417</v>
      </c>
      <c r="B22" t="s">
        <v>1415</v>
      </c>
    </row>
    <row r="23" spans="1:2" ht="15">
      <c r="A23" t="s">
        <v>1418</v>
      </c>
      <c r="B23" t="s">
        <v>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29.7109375" style="0" customWidth="1"/>
    <col min="4" max="16384" width="8.7109375" style="0" customWidth="1"/>
  </cols>
  <sheetData>
    <row r="2" spans="1:6" ht="15">
      <c r="A2" s="1" t="s">
        <v>1419</v>
      </c>
      <c r="B2" s="1"/>
      <c r="C2" s="1"/>
      <c r="D2" s="1"/>
      <c r="E2" s="1"/>
      <c r="F2" s="1"/>
    </row>
    <row r="4" spans="1:3" ht="15">
      <c r="A4" s="2"/>
      <c r="B4" s="2"/>
      <c r="C4" s="2"/>
    </row>
    <row r="6" spans="1:3" ht="15">
      <c r="A6" t="s">
        <v>1420</v>
      </c>
      <c r="B6" t="s">
        <v>1216</v>
      </c>
      <c r="C6" s="14" t="s">
        <v>1421</v>
      </c>
    </row>
    <row r="7" ht="15">
      <c r="C7" s="14" t="s">
        <v>973</v>
      </c>
    </row>
    <row r="8" ht="15">
      <c r="C8" s="14" t="s">
        <v>1422</v>
      </c>
    </row>
    <row r="9" ht="15">
      <c r="C9" s="14" t="s">
        <v>1423</v>
      </c>
    </row>
    <row r="10" ht="15">
      <c r="C10" s="14" t="s">
        <v>1424</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8.7109375" style="0" customWidth="1"/>
    <col min="4" max="16384" width="8.7109375" style="0" customWidth="1"/>
  </cols>
  <sheetData>
    <row r="2" spans="1:6" ht="15">
      <c r="A2" s="1" t="s">
        <v>1419</v>
      </c>
      <c r="B2" s="1"/>
      <c r="C2" s="1"/>
      <c r="D2" s="1"/>
      <c r="E2" s="1"/>
      <c r="F2" s="1"/>
    </row>
    <row r="4" spans="1:3" ht="15">
      <c r="A4" s="2"/>
      <c r="B4" s="2"/>
      <c r="C4" s="2"/>
    </row>
    <row r="6" spans="1:3" ht="15">
      <c r="A6" t="s">
        <v>1420</v>
      </c>
      <c r="B6" t="s">
        <v>1216</v>
      </c>
      <c r="C6" s="14" t="s">
        <v>1425</v>
      </c>
    </row>
    <row r="7" ht="15">
      <c r="C7" s="14" t="s">
        <v>975</v>
      </c>
    </row>
    <row r="8" ht="15">
      <c r="C8" s="14" t="s">
        <v>1426</v>
      </c>
    </row>
    <row r="9" ht="15">
      <c r="C9" s="14" t="s">
        <v>1427</v>
      </c>
    </row>
    <row r="10" ht="15">
      <c r="C10" s="14" t="s">
        <v>1428</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48.7109375" style="0" customWidth="1"/>
    <col min="3" max="16384" width="8.7109375" style="0" customWidth="1"/>
  </cols>
  <sheetData>
    <row r="2" spans="1:6" ht="15">
      <c r="A2" s="1" t="s">
        <v>1429</v>
      </c>
      <c r="B2" s="1"/>
      <c r="C2" s="1"/>
      <c r="D2" s="1"/>
      <c r="E2" s="1"/>
      <c r="F2" s="1"/>
    </row>
    <row r="4" spans="1:2" ht="15">
      <c r="A4" s="2"/>
      <c r="B4" s="2"/>
    </row>
    <row r="6" ht="15">
      <c r="B6" s="14" t="s">
        <v>1421</v>
      </c>
    </row>
    <row r="7" ht="15">
      <c r="B7" s="14" t="s">
        <v>973</v>
      </c>
    </row>
    <row r="8" ht="15">
      <c r="B8" s="14" t="s">
        <v>1430</v>
      </c>
    </row>
    <row r="10" ht="15">
      <c r="B10" s="14" t="s">
        <v>1425</v>
      </c>
    </row>
    <row r="11" ht="15">
      <c r="B11" s="14" t="s">
        <v>975</v>
      </c>
    </row>
    <row r="12" ht="15">
      <c r="B12" s="14" t="s">
        <v>1426</v>
      </c>
    </row>
    <row r="13" ht="15">
      <c r="B13" s="14" t="s">
        <v>1427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19.7109375" style="0" customWidth="1"/>
    <col min="2" max="6" width="8.7109375" style="0" customWidth="1"/>
    <col min="7" max="7" width="5.7109375" style="0" customWidth="1"/>
    <col min="8" max="13" width="8.7109375" style="0" customWidth="1"/>
    <col min="14" max="14" width="4.7109375" style="0" customWidth="1"/>
    <col min="15" max="16384" width="8.7109375" style="0" customWidth="1"/>
  </cols>
  <sheetData>
    <row r="2" spans="1:6" ht="15">
      <c r="A2" s="1" t="s">
        <v>178</v>
      </c>
      <c r="B2" s="1"/>
      <c r="C2" s="1"/>
      <c r="D2" s="1"/>
      <c r="E2" s="1"/>
      <c r="F2" s="1"/>
    </row>
    <row r="4" spans="1:15" ht="15">
      <c r="A4" s="2"/>
      <c r="B4" s="2"/>
      <c r="C4" s="2"/>
      <c r="D4" s="2"/>
      <c r="E4" s="2"/>
      <c r="F4" s="2"/>
      <c r="G4" s="2"/>
      <c r="H4" s="2"/>
      <c r="I4" s="2"/>
      <c r="J4" s="2"/>
      <c r="K4" s="2"/>
      <c r="L4" s="2"/>
      <c r="M4" s="2"/>
      <c r="N4" s="2"/>
      <c r="O4" s="2"/>
    </row>
    <row r="6" spans="3:15" ht="15">
      <c r="C6" s="4" t="s">
        <v>179</v>
      </c>
      <c r="D6" s="4"/>
      <c r="E6" s="4"/>
      <c r="F6" s="4"/>
      <c r="G6" s="4"/>
      <c r="H6" s="4"/>
      <c r="J6" s="4" t="s">
        <v>180</v>
      </c>
      <c r="K6" s="4"/>
      <c r="L6" s="4"/>
      <c r="M6" s="4"/>
      <c r="N6" s="4"/>
      <c r="O6" s="4"/>
    </row>
    <row r="7" spans="1:15" ht="39.75" customHeight="1">
      <c r="A7" t="s">
        <v>181</v>
      </c>
      <c r="C7" s="18" t="s">
        <v>182</v>
      </c>
      <c r="D7" s="18"/>
      <c r="E7" s="18"/>
      <c r="G7" s="18" t="s">
        <v>183</v>
      </c>
      <c r="H7" s="18"/>
      <c r="J7" s="4" t="s">
        <v>184</v>
      </c>
      <c r="K7" s="4"/>
      <c r="L7" s="4"/>
      <c r="N7" s="4" t="s">
        <v>185</v>
      </c>
      <c r="O7" s="4"/>
    </row>
    <row r="8" spans="1:14" ht="15">
      <c r="A8" t="s">
        <v>186</v>
      </c>
      <c r="C8" s="10">
        <v>54.4</v>
      </c>
      <c r="D8" s="10"/>
      <c r="G8" s="12" t="s">
        <v>187</v>
      </c>
      <c r="J8" s="10">
        <v>6.6</v>
      </c>
      <c r="K8" s="10"/>
      <c r="N8" s="12" t="s">
        <v>188</v>
      </c>
    </row>
    <row r="9" spans="1:14" ht="15">
      <c r="A9" t="s">
        <v>189</v>
      </c>
      <c r="C9" s="10">
        <v>13.5</v>
      </c>
      <c r="D9" s="10"/>
      <c r="G9" s="12" t="s">
        <v>190</v>
      </c>
      <c r="J9" s="10">
        <v>3.7</v>
      </c>
      <c r="K9" s="10"/>
      <c r="N9" s="12" t="s">
        <v>191</v>
      </c>
    </row>
    <row r="10" spans="1:14" ht="15">
      <c r="A10" t="s">
        <v>192</v>
      </c>
      <c r="C10" s="10">
        <v>13.9</v>
      </c>
      <c r="D10" s="10"/>
      <c r="G10" s="12" t="s">
        <v>190</v>
      </c>
      <c r="J10" s="10">
        <v>3.8</v>
      </c>
      <c r="K10" s="10"/>
      <c r="N10" s="12" t="s">
        <v>191</v>
      </c>
    </row>
  </sheetData>
  <sheetProtection selectLockedCells="1" selectUnlockedCells="1"/>
  <mergeCells count="14">
    <mergeCell ref="A2:F2"/>
    <mergeCell ref="A4:O4"/>
    <mergeCell ref="C6:H6"/>
    <mergeCell ref="J6:O6"/>
    <mergeCell ref="C7:E7"/>
    <mergeCell ref="G7:H7"/>
    <mergeCell ref="J7:L7"/>
    <mergeCell ref="N7:O7"/>
    <mergeCell ref="C8:D8"/>
    <mergeCell ref="J8:K8"/>
    <mergeCell ref="C9:D9"/>
    <mergeCell ref="J9:K9"/>
    <mergeCell ref="C10:D10"/>
    <mergeCell ref="J10:K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 width="15.7109375" style="0" customWidth="1"/>
    <col min="2" max="6" width="8.7109375" style="0" customWidth="1"/>
    <col min="7" max="7" width="4.7109375" style="0" customWidth="1"/>
    <col min="8" max="13" width="8.7109375" style="0" customWidth="1"/>
    <col min="14" max="14" width="4.7109375" style="0" customWidth="1"/>
    <col min="15" max="16384" width="8.7109375" style="0" customWidth="1"/>
  </cols>
  <sheetData>
    <row r="2" spans="1:6" ht="15">
      <c r="A2" s="1" t="s">
        <v>193</v>
      </c>
      <c r="B2" s="1"/>
      <c r="C2" s="1"/>
      <c r="D2" s="1"/>
      <c r="E2" s="1"/>
      <c r="F2" s="1"/>
    </row>
    <row r="4" spans="1:15" ht="15">
      <c r="A4" s="2"/>
      <c r="B4" s="2"/>
      <c r="C4" s="2"/>
      <c r="D4" s="2"/>
      <c r="E4" s="2"/>
      <c r="F4" s="2"/>
      <c r="G4" s="2"/>
      <c r="H4" s="2"/>
      <c r="I4" s="2"/>
      <c r="J4" s="2"/>
      <c r="K4" s="2"/>
      <c r="L4" s="2"/>
      <c r="M4" s="2"/>
      <c r="N4" s="2"/>
      <c r="O4" s="2"/>
    </row>
    <row r="6" spans="3:15" ht="15">
      <c r="C6" s="4" t="s">
        <v>179</v>
      </c>
      <c r="D6" s="4"/>
      <c r="E6" s="4"/>
      <c r="F6" s="4"/>
      <c r="G6" s="4"/>
      <c r="H6" s="4"/>
      <c r="J6" s="4" t="s">
        <v>180</v>
      </c>
      <c r="K6" s="4"/>
      <c r="L6" s="4"/>
      <c r="M6" s="4"/>
      <c r="N6" s="4"/>
      <c r="O6" s="4"/>
    </row>
    <row r="7" spans="1:15" ht="39.75" customHeight="1">
      <c r="A7" t="s">
        <v>181</v>
      </c>
      <c r="C7" s="18" t="s">
        <v>194</v>
      </c>
      <c r="D7" s="18"/>
      <c r="E7" s="18"/>
      <c r="G7" s="18" t="s">
        <v>195</v>
      </c>
      <c r="H7" s="18"/>
      <c r="J7" s="4" t="s">
        <v>196</v>
      </c>
      <c r="K7" s="4"/>
      <c r="L7" s="4"/>
      <c r="N7" s="4" t="s">
        <v>197</v>
      </c>
      <c r="O7" s="4"/>
    </row>
    <row r="8" spans="1:14" ht="15">
      <c r="A8" t="s">
        <v>198</v>
      </c>
      <c r="C8" s="10">
        <v>12.9</v>
      </c>
      <c r="D8" s="10"/>
      <c r="G8" s="12" t="s">
        <v>199</v>
      </c>
      <c r="J8" s="10">
        <v>1.2</v>
      </c>
      <c r="K8" s="10"/>
      <c r="N8" s="12" t="s">
        <v>200</v>
      </c>
    </row>
    <row r="9" spans="1:14" ht="15">
      <c r="A9" t="s">
        <v>201</v>
      </c>
      <c r="C9" s="10">
        <v>4.5</v>
      </c>
      <c r="D9" s="10"/>
      <c r="G9" s="12" t="s">
        <v>202</v>
      </c>
      <c r="J9" s="10">
        <v>1.1</v>
      </c>
      <c r="K9" s="10"/>
      <c r="N9" s="12" t="s">
        <v>203</v>
      </c>
    </row>
  </sheetData>
  <sheetProtection selectLockedCells="1" selectUnlockedCells="1"/>
  <mergeCells count="12">
    <mergeCell ref="A2:F2"/>
    <mergeCell ref="A4:O4"/>
    <mergeCell ref="C6:H6"/>
    <mergeCell ref="J6:O6"/>
    <mergeCell ref="C7:E7"/>
    <mergeCell ref="G7:H7"/>
    <mergeCell ref="J7:L7"/>
    <mergeCell ref="N7:O7"/>
    <mergeCell ref="C8:D8"/>
    <mergeCell ref="J8:K8"/>
    <mergeCell ref="C9:D9"/>
    <mergeCell ref="J9:K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E1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0.7109375" style="0" customWidth="1"/>
    <col min="4" max="4" width="8.7109375" style="0" customWidth="1"/>
    <col min="5" max="5" width="48.7109375" style="0" customWidth="1"/>
    <col min="6" max="16384" width="8.7109375" style="0" customWidth="1"/>
  </cols>
  <sheetData>
    <row r="2" spans="1:5" ht="15">
      <c r="A2" s="2"/>
      <c r="B2" s="2"/>
      <c r="C2" s="2"/>
      <c r="D2" s="2"/>
      <c r="E2" s="2"/>
    </row>
    <row r="4" spans="1:5" ht="15">
      <c r="A4" t="s">
        <v>204</v>
      </c>
      <c r="C4" s="14" t="s">
        <v>205</v>
      </c>
      <c r="E4" s="14" t="s">
        <v>206</v>
      </c>
    </row>
    <row r="5" spans="1:5" ht="15">
      <c r="A5" t="s">
        <v>1</v>
      </c>
      <c r="C5" s="14" t="s">
        <v>207</v>
      </c>
      <c r="E5" s="14" t="s">
        <v>208</v>
      </c>
    </row>
    <row r="6" spans="3:5" ht="15">
      <c r="C6" s="14" t="s">
        <v>209</v>
      </c>
      <c r="E6" s="14" t="s">
        <v>210</v>
      </c>
    </row>
    <row r="7" spans="3:5" ht="15">
      <c r="C7" s="14" t="s">
        <v>211</v>
      </c>
      <c r="E7" s="14" t="s">
        <v>212</v>
      </c>
    </row>
    <row r="8" spans="3:5" ht="15">
      <c r="C8" s="14" t="s">
        <v>213</v>
      </c>
      <c r="E8" s="14" t="s">
        <v>214</v>
      </c>
    </row>
    <row r="9" spans="1:5" ht="15">
      <c r="A9" t="s">
        <v>215</v>
      </c>
      <c r="C9" s="14" t="s">
        <v>207</v>
      </c>
      <c r="E9" s="14" t="s">
        <v>216</v>
      </c>
    </row>
    <row r="10" spans="3:5" ht="15">
      <c r="C10" s="14" t="s">
        <v>209</v>
      </c>
      <c r="E10" s="14" t="s">
        <v>217</v>
      </c>
    </row>
    <row r="11" spans="3:5" ht="15">
      <c r="C11" s="14" t="s">
        <v>211</v>
      </c>
      <c r="E11" s="14" t="s">
        <v>218</v>
      </c>
    </row>
    <row r="12" spans="3:5" ht="15">
      <c r="C12" s="14" t="s">
        <v>213</v>
      </c>
      <c r="E12" s="14" t="s">
        <v>219</v>
      </c>
    </row>
    <row r="13" spans="1:5" ht="15">
      <c r="A13" t="s">
        <v>220</v>
      </c>
      <c r="C13" s="14" t="s">
        <v>207</v>
      </c>
      <c r="E13" s="14" t="s">
        <v>221</v>
      </c>
    </row>
    <row r="14" spans="3:5" ht="15">
      <c r="C14" s="14" t="s">
        <v>209</v>
      </c>
      <c r="E14" s="14" t="s">
        <v>222</v>
      </c>
    </row>
    <row r="15" spans="3:5" ht="15">
      <c r="C15" s="14" t="s">
        <v>211</v>
      </c>
      <c r="E15" s="14" t="s">
        <v>223</v>
      </c>
    </row>
    <row r="16" spans="3:5" ht="15">
      <c r="C16" s="14" t="s">
        <v>213</v>
      </c>
      <c r="E16" s="14" t="s">
        <v>224</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50.7109375" style="0" customWidth="1"/>
    <col min="4" max="4" width="8.7109375" style="0" customWidth="1"/>
    <col min="5" max="5" width="32.7109375" style="0" customWidth="1"/>
    <col min="6" max="16384" width="8.7109375" style="0" customWidth="1"/>
  </cols>
  <sheetData>
    <row r="2" spans="1:5" ht="15">
      <c r="A2" s="2"/>
      <c r="B2" s="2"/>
      <c r="C2" s="2"/>
      <c r="D2" s="2"/>
      <c r="E2" s="2"/>
    </row>
    <row r="4" spans="1:5" ht="15">
      <c r="A4" t="s">
        <v>225</v>
      </c>
      <c r="C4" s="14" t="s">
        <v>226</v>
      </c>
      <c r="E4" s="14" t="s">
        <v>227</v>
      </c>
    </row>
    <row r="5" spans="1:5" ht="15">
      <c r="A5" t="s">
        <v>228</v>
      </c>
      <c r="C5" s="14" t="s">
        <v>229</v>
      </c>
      <c r="E5" s="14" t="s">
        <v>230</v>
      </c>
    </row>
    <row r="6" spans="1:5" ht="15">
      <c r="A6" t="s">
        <v>231</v>
      </c>
      <c r="C6" s="14" t="s">
        <v>232</v>
      </c>
      <c r="E6" s="14" t="s">
        <v>232</v>
      </c>
    </row>
    <row r="7" spans="1:5" ht="15">
      <c r="A7" t="s">
        <v>233</v>
      </c>
      <c r="C7" s="14" t="s">
        <v>234</v>
      </c>
      <c r="E7" s="14" t="s">
        <v>235</v>
      </c>
    </row>
    <row r="8" spans="1:5" ht="15">
      <c r="A8" t="s">
        <v>236</v>
      </c>
      <c r="C8" s="14" t="s">
        <v>237</v>
      </c>
      <c r="E8" s="14" t="s">
        <v>238</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239</v>
      </c>
      <c r="B2" s="1"/>
      <c r="C2" s="1"/>
      <c r="D2" s="1"/>
      <c r="E2" s="1"/>
      <c r="F2" s="1"/>
    </row>
    <row r="4" spans="1:8" ht="15">
      <c r="A4" s="2"/>
      <c r="B4" s="2"/>
      <c r="C4" s="2"/>
      <c r="D4" s="2"/>
      <c r="E4" s="2"/>
      <c r="F4" s="2"/>
      <c r="G4" s="2"/>
      <c r="H4" s="2"/>
    </row>
    <row r="6" spans="2:8" ht="15">
      <c r="B6" s="4" t="s">
        <v>240</v>
      </c>
      <c r="C6" s="4"/>
      <c r="D6" s="4"/>
      <c r="F6" s="4" t="s">
        <v>240</v>
      </c>
      <c r="G6" s="4"/>
      <c r="H6" s="4"/>
    </row>
    <row r="7" spans="2:8" ht="15">
      <c r="B7" s="4" t="s">
        <v>11</v>
      </c>
      <c r="C7" s="4"/>
      <c r="D7" s="4"/>
      <c r="F7" s="4" t="s">
        <v>12</v>
      </c>
      <c r="G7" s="4"/>
      <c r="H7" s="4"/>
    </row>
    <row r="8" spans="1:8" ht="15">
      <c r="A8" s="5" t="s">
        <v>1</v>
      </c>
      <c r="B8" s="2"/>
      <c r="C8" s="2"/>
      <c r="D8" s="2"/>
      <c r="F8" s="2"/>
      <c r="G8" s="2"/>
      <c r="H8" s="2"/>
    </row>
    <row r="9" spans="1:7" ht="15">
      <c r="A9" t="s">
        <v>241</v>
      </c>
      <c r="B9" s="6">
        <v>14240</v>
      </c>
      <c r="C9" s="6"/>
      <c r="F9" s="6">
        <v>30408</v>
      </c>
      <c r="G9" s="6"/>
    </row>
    <row r="10" spans="1:7" ht="15">
      <c r="A10" t="s">
        <v>242</v>
      </c>
      <c r="B10" s="8">
        <v>-3420</v>
      </c>
      <c r="C10" s="8"/>
      <c r="F10" s="8">
        <v>-5113</v>
      </c>
      <c r="G10" s="8"/>
    </row>
    <row r="11" spans="1:8" ht="15">
      <c r="A11" s="5" t="s">
        <v>215</v>
      </c>
      <c r="B11" s="2"/>
      <c r="C11" s="2"/>
      <c r="D11" s="2"/>
      <c r="F11" s="2"/>
      <c r="G11" s="2"/>
      <c r="H11" s="2"/>
    </row>
    <row r="12" spans="1:7" ht="15">
      <c r="A12" t="s">
        <v>241</v>
      </c>
      <c r="B12" s="6">
        <v>3471</v>
      </c>
      <c r="C12" s="6"/>
      <c r="F12" s="6">
        <v>8292</v>
      </c>
      <c r="G12" s="6"/>
    </row>
    <row r="13" spans="1:7" ht="15">
      <c r="A13" t="s">
        <v>242</v>
      </c>
      <c r="B13" s="8">
        <v>-2350</v>
      </c>
      <c r="C13" s="8"/>
      <c r="F13" s="8">
        <v>-5184</v>
      </c>
      <c r="G13" s="8"/>
    </row>
    <row r="14" spans="1:8" ht="15">
      <c r="A14" s="5" t="s">
        <v>220</v>
      </c>
      <c r="B14" s="2"/>
      <c r="C14" s="2"/>
      <c r="D14" s="2"/>
      <c r="F14" s="2"/>
      <c r="G14" s="2"/>
      <c r="H14" s="2"/>
    </row>
    <row r="15" spans="1:7" ht="15">
      <c r="A15" t="s">
        <v>243</v>
      </c>
      <c r="B15" s="17">
        <v>-1168</v>
      </c>
      <c r="C15" s="17"/>
      <c r="F15" s="6">
        <v>2021</v>
      </c>
      <c r="G15" s="6"/>
    </row>
    <row r="16" spans="1:7" ht="15">
      <c r="A16" t="s">
        <v>242</v>
      </c>
      <c r="B16" s="13" t="s">
        <v>62</v>
      </c>
      <c r="C16" s="13"/>
      <c r="F16" s="13" t="s">
        <v>62</v>
      </c>
      <c r="G16" s="13"/>
    </row>
  </sheetData>
  <sheetProtection selectLockedCells="1" selectUnlockedCells="1"/>
  <mergeCells count="24">
    <mergeCell ref="A2:F2"/>
    <mergeCell ref="A4:H4"/>
    <mergeCell ref="B6:D6"/>
    <mergeCell ref="F6:H6"/>
    <mergeCell ref="B7:D7"/>
    <mergeCell ref="F7:H7"/>
    <mergeCell ref="B8:D8"/>
    <mergeCell ref="F8:H8"/>
    <mergeCell ref="B9:C9"/>
    <mergeCell ref="F9:G9"/>
    <mergeCell ref="B10:C10"/>
    <mergeCell ref="F10:G10"/>
    <mergeCell ref="B11:D11"/>
    <mergeCell ref="F11:H11"/>
    <mergeCell ref="B12:C12"/>
    <mergeCell ref="F12:G12"/>
    <mergeCell ref="B13:C13"/>
    <mergeCell ref="F13:G13"/>
    <mergeCell ref="B14:D14"/>
    <mergeCell ref="F14:H14"/>
    <mergeCell ref="B15:C15"/>
    <mergeCell ref="F15:G15"/>
    <mergeCell ref="B16:C16"/>
    <mergeCell ref="F16:G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244</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4" t="s">
        <v>179</v>
      </c>
      <c r="C6" s="4"/>
      <c r="D6" s="4"/>
      <c r="E6" s="4"/>
      <c r="F6" s="4"/>
      <c r="G6" s="4"/>
      <c r="H6" s="4"/>
      <c r="J6" s="4" t="s">
        <v>180</v>
      </c>
      <c r="K6" s="4"/>
      <c r="L6" s="4"/>
      <c r="M6" s="4"/>
      <c r="N6" s="4"/>
      <c r="O6" s="4"/>
      <c r="P6" s="4"/>
      <c r="R6" s="4" t="s">
        <v>245</v>
      </c>
      <c r="S6" s="4"/>
      <c r="T6" s="4"/>
      <c r="U6" s="4"/>
      <c r="V6" s="4"/>
      <c r="W6" s="4"/>
      <c r="X6" s="4"/>
      <c r="Z6" s="4" t="s">
        <v>91</v>
      </c>
      <c r="AA6" s="4"/>
      <c r="AB6" s="4"/>
      <c r="AC6" s="4"/>
      <c r="AD6" s="4"/>
      <c r="AE6" s="4"/>
      <c r="AF6" s="4"/>
    </row>
    <row r="7" spans="2:32" ht="15">
      <c r="B7" s="4" t="s">
        <v>11</v>
      </c>
      <c r="C7" s="4"/>
      <c r="D7" s="4"/>
      <c r="F7" s="4" t="s">
        <v>12</v>
      </c>
      <c r="G7" s="4"/>
      <c r="H7" s="4"/>
      <c r="J7" s="4" t="s">
        <v>11</v>
      </c>
      <c r="K7" s="4"/>
      <c r="L7" s="4"/>
      <c r="N7" s="4" t="s">
        <v>12</v>
      </c>
      <c r="O7" s="4"/>
      <c r="P7" s="4"/>
      <c r="R7" s="4" t="s">
        <v>11</v>
      </c>
      <c r="S7" s="4"/>
      <c r="T7" s="4"/>
      <c r="V7" s="4" t="s">
        <v>12</v>
      </c>
      <c r="W7" s="4"/>
      <c r="X7" s="4"/>
      <c r="Z7" s="4" t="s">
        <v>11</v>
      </c>
      <c r="AA7" s="4"/>
      <c r="AB7" s="4"/>
      <c r="AD7" s="4" t="s">
        <v>12</v>
      </c>
      <c r="AE7" s="4"/>
      <c r="AF7" s="4"/>
    </row>
    <row r="8" spans="1:31" ht="15">
      <c r="A8" t="s">
        <v>246</v>
      </c>
      <c r="B8" s="6">
        <v>980390</v>
      </c>
      <c r="C8" s="6"/>
      <c r="F8" s="6">
        <v>996959</v>
      </c>
      <c r="G8" s="6"/>
      <c r="J8" s="6">
        <v>474649</v>
      </c>
      <c r="K8" s="6"/>
      <c r="N8" s="6">
        <v>470894</v>
      </c>
      <c r="O8" s="6"/>
      <c r="R8" s="17">
        <v>-84680</v>
      </c>
      <c r="S8" s="17"/>
      <c r="V8" s="17">
        <v>-95215</v>
      </c>
      <c r="W8" s="17"/>
      <c r="Z8" s="6">
        <v>1370359</v>
      </c>
      <c r="AA8" s="6"/>
      <c r="AD8" s="6">
        <v>1372638</v>
      </c>
      <c r="AE8" s="6"/>
    </row>
    <row r="9" spans="1:31" ht="15">
      <c r="A9" t="s">
        <v>247</v>
      </c>
      <c r="B9" s="7">
        <v>331254</v>
      </c>
      <c r="C9" s="7"/>
      <c r="F9" s="7">
        <v>360591</v>
      </c>
      <c r="G9" s="7"/>
      <c r="J9" s="7">
        <v>264589</v>
      </c>
      <c r="K9" s="7"/>
      <c r="N9" s="7">
        <v>273976</v>
      </c>
      <c r="O9" s="7"/>
      <c r="R9" s="8">
        <v>-84680</v>
      </c>
      <c r="S9" s="8"/>
      <c r="V9" s="8">
        <v>-95215</v>
      </c>
      <c r="W9" s="8"/>
      <c r="Z9" s="7">
        <v>511163</v>
      </c>
      <c r="AA9" s="7"/>
      <c r="AD9" s="7">
        <v>539352</v>
      </c>
      <c r="AE9" s="7"/>
    </row>
    <row r="10" spans="1:31" ht="15">
      <c r="A10" t="s">
        <v>248</v>
      </c>
      <c r="B10" s="6">
        <v>649136</v>
      </c>
      <c r="C10" s="6"/>
      <c r="F10" s="6">
        <v>636368</v>
      </c>
      <c r="G10" s="6"/>
      <c r="J10" s="6">
        <v>210060</v>
      </c>
      <c r="K10" s="6"/>
      <c r="N10" s="6">
        <v>196918</v>
      </c>
      <c r="O10" s="6"/>
      <c r="R10" s="13" t="s">
        <v>172</v>
      </c>
      <c r="S10" s="13"/>
      <c r="V10" s="13" t="s">
        <v>172</v>
      </c>
      <c r="W10" s="13"/>
      <c r="Z10" s="6">
        <v>859196</v>
      </c>
      <c r="AA10" s="6"/>
      <c r="AD10" s="6">
        <v>833286</v>
      </c>
      <c r="AE10" s="6"/>
    </row>
  </sheetData>
  <sheetProtection selectLockedCells="1" selectUnlockedCells="1"/>
  <mergeCells count="38">
    <mergeCell ref="A2:F2"/>
    <mergeCell ref="A4:AF4"/>
    <mergeCell ref="B6:H6"/>
    <mergeCell ref="J6:P6"/>
    <mergeCell ref="R6:X6"/>
    <mergeCell ref="Z6:AF6"/>
    <mergeCell ref="B7:D7"/>
    <mergeCell ref="F7:H7"/>
    <mergeCell ref="J7:L7"/>
    <mergeCell ref="N7:P7"/>
    <mergeCell ref="R7:T7"/>
    <mergeCell ref="V7:X7"/>
    <mergeCell ref="Z7:AB7"/>
    <mergeCell ref="AD7:AF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8" ht="15">
      <c r="A2" s="2"/>
      <c r="B2" s="2"/>
      <c r="C2" s="2"/>
      <c r="D2" s="2"/>
      <c r="E2" s="2"/>
      <c r="F2" s="2"/>
      <c r="G2" s="2"/>
      <c r="H2" s="2"/>
    </row>
    <row r="4" spans="2:8" ht="39.75" customHeight="1">
      <c r="B4" s="18" t="s">
        <v>249</v>
      </c>
      <c r="C4" s="18"/>
      <c r="D4" s="18"/>
      <c r="E4" s="18"/>
      <c r="F4" s="18"/>
      <c r="G4" s="18"/>
      <c r="H4" s="18"/>
    </row>
    <row r="5" spans="2:8" ht="15">
      <c r="B5" s="4" t="s">
        <v>11</v>
      </c>
      <c r="C5" s="4"/>
      <c r="D5" s="4"/>
      <c r="F5" s="4" t="s">
        <v>12</v>
      </c>
      <c r="G5" s="4"/>
      <c r="H5" s="4"/>
    </row>
    <row r="6" spans="1:8" ht="15">
      <c r="A6" s="5" t="s">
        <v>1</v>
      </c>
      <c r="B6" s="2"/>
      <c r="C6" s="2"/>
      <c r="D6" s="2"/>
      <c r="F6" s="2"/>
      <c r="G6" s="2"/>
      <c r="H6" s="2"/>
    </row>
    <row r="7" spans="1:7" ht="15">
      <c r="A7" t="s">
        <v>250</v>
      </c>
      <c r="B7" s="17">
        <v>-4982</v>
      </c>
      <c r="C7" s="17"/>
      <c r="F7" s="6">
        <v>11324</v>
      </c>
      <c r="G7" s="6"/>
    </row>
    <row r="8" spans="1:7" ht="15">
      <c r="A8" t="s">
        <v>251</v>
      </c>
      <c r="B8" s="8">
        <v>-1182</v>
      </c>
      <c r="C8" s="8"/>
      <c r="F8" s="7">
        <v>221</v>
      </c>
      <c r="G8" s="7"/>
    </row>
    <row r="9" spans="1:8" ht="15">
      <c r="A9" s="5" t="s">
        <v>215</v>
      </c>
      <c r="B9" s="2"/>
      <c r="C9" s="2"/>
      <c r="D9" s="2"/>
      <c r="F9" s="2"/>
      <c r="G9" s="2"/>
      <c r="H9" s="2"/>
    </row>
    <row r="10" spans="1:7" ht="15">
      <c r="A10" t="s">
        <v>250</v>
      </c>
      <c r="B10" s="17">
        <v>-3238</v>
      </c>
      <c r="C10" s="17"/>
      <c r="F10" s="6">
        <v>6025</v>
      </c>
      <c r="G10" s="6"/>
    </row>
    <row r="11" spans="1:7" ht="15">
      <c r="A11" t="s">
        <v>252</v>
      </c>
      <c r="B11" s="13" t="s">
        <v>253</v>
      </c>
      <c r="C11" s="13"/>
      <c r="F11" s="7">
        <v>711</v>
      </c>
      <c r="G11" s="7"/>
    </row>
  </sheetData>
  <sheetProtection selectLockedCells="1" selectUnlockedCells="1"/>
  <mergeCells count="16">
    <mergeCell ref="A2:H2"/>
    <mergeCell ref="B4:H4"/>
    <mergeCell ref="B5:D5"/>
    <mergeCell ref="F5:H5"/>
    <mergeCell ref="B6:D6"/>
    <mergeCell ref="F6:H6"/>
    <mergeCell ref="B7:C7"/>
    <mergeCell ref="F7:G7"/>
    <mergeCell ref="B8:C8"/>
    <mergeCell ref="F8:G8"/>
    <mergeCell ref="B9:D9"/>
    <mergeCell ref="F9:H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9</v>
      </c>
      <c r="B2" s="1"/>
      <c r="C2" s="1"/>
      <c r="D2" s="1"/>
      <c r="E2" s="1"/>
      <c r="F2" s="1"/>
    </row>
    <row r="4" spans="1:12" ht="15">
      <c r="A4" s="2"/>
      <c r="B4" s="2"/>
      <c r="C4" s="2"/>
      <c r="D4" s="2"/>
      <c r="E4" s="2"/>
      <c r="F4" s="2"/>
      <c r="G4" s="2"/>
      <c r="H4" s="2"/>
      <c r="I4" s="2"/>
      <c r="J4" s="2"/>
      <c r="K4" s="2"/>
      <c r="L4" s="2"/>
    </row>
    <row r="6" spans="2:12" ht="15">
      <c r="B6" s="4" t="s">
        <v>10</v>
      </c>
      <c r="C6" s="4"/>
      <c r="D6" s="4"/>
      <c r="E6" s="4"/>
      <c r="F6" s="4"/>
      <c r="G6" s="4"/>
      <c r="H6" s="4"/>
      <c r="I6" s="4"/>
      <c r="J6" s="4"/>
      <c r="K6" s="4"/>
      <c r="L6" s="4"/>
    </row>
    <row r="7" spans="2:12" ht="15">
      <c r="B7" s="4" t="s">
        <v>11</v>
      </c>
      <c r="C7" s="4"/>
      <c r="D7" s="4"/>
      <c r="F7" s="4" t="s">
        <v>12</v>
      </c>
      <c r="G7" s="4"/>
      <c r="H7" s="4"/>
      <c r="J7" s="4" t="s">
        <v>13</v>
      </c>
      <c r="K7" s="4"/>
      <c r="L7" s="4"/>
    </row>
    <row r="8" spans="1:12" ht="15">
      <c r="A8" s="5" t="s">
        <v>14</v>
      </c>
      <c r="B8" s="2"/>
      <c r="C8" s="2"/>
      <c r="D8" s="2"/>
      <c r="F8" s="2"/>
      <c r="G8" s="2"/>
      <c r="H8" s="2"/>
      <c r="J8" s="2"/>
      <c r="K8" s="2"/>
      <c r="L8" s="2"/>
    </row>
    <row r="9" spans="1:12" ht="15">
      <c r="A9" t="s">
        <v>15</v>
      </c>
      <c r="B9" s="2"/>
      <c r="C9" s="2"/>
      <c r="D9" s="2"/>
      <c r="F9" s="2"/>
      <c r="G9" s="2"/>
      <c r="H9" s="2"/>
      <c r="J9" s="2"/>
      <c r="K9" s="2"/>
      <c r="L9" s="2"/>
    </row>
    <row r="10" spans="1:11" ht="15">
      <c r="A10" t="s">
        <v>16</v>
      </c>
      <c r="B10" s="6">
        <v>381682</v>
      </c>
      <c r="C10" s="6"/>
      <c r="F10" s="6">
        <v>339210</v>
      </c>
      <c r="G10" s="6"/>
      <c r="J10" s="6">
        <v>335552</v>
      </c>
      <c r="K10" s="6"/>
    </row>
    <row r="11" spans="1:11" ht="15">
      <c r="A11" t="s">
        <v>17</v>
      </c>
      <c r="B11" s="7">
        <v>311593</v>
      </c>
      <c r="C11" s="7"/>
      <c r="F11" s="7">
        <v>305613</v>
      </c>
      <c r="G11" s="7"/>
      <c r="J11" s="7">
        <v>308210</v>
      </c>
      <c r="K11" s="7"/>
    </row>
    <row r="12" spans="1:11" ht="15">
      <c r="A12" t="s">
        <v>18</v>
      </c>
      <c r="B12" s="7">
        <v>110982</v>
      </c>
      <c r="C12" s="7"/>
      <c r="F12" s="7">
        <v>107296</v>
      </c>
      <c r="G12" s="7"/>
      <c r="J12" s="7">
        <v>111770</v>
      </c>
      <c r="K12" s="7"/>
    </row>
    <row r="13" spans="1:11" ht="15">
      <c r="A13" t="s">
        <v>19</v>
      </c>
      <c r="B13" s="7">
        <v>7484</v>
      </c>
      <c r="C13" s="7"/>
      <c r="F13" s="7">
        <v>7662</v>
      </c>
      <c r="G13" s="7"/>
      <c r="J13" s="7">
        <v>7277</v>
      </c>
      <c r="K13" s="7"/>
    </row>
    <row r="14" spans="1:11" ht="15">
      <c r="A14" s="5" t="s">
        <v>20</v>
      </c>
      <c r="B14" s="7">
        <v>811741</v>
      </c>
      <c r="C14" s="7"/>
      <c r="F14" s="7">
        <v>759781</v>
      </c>
      <c r="G14" s="7"/>
      <c r="J14" s="7">
        <v>762809</v>
      </c>
      <c r="K14" s="7"/>
    </row>
    <row r="15" spans="1:11" ht="15">
      <c r="A15" t="s">
        <v>21</v>
      </c>
      <c r="B15" s="7">
        <v>81512</v>
      </c>
      <c r="C15" s="7"/>
      <c r="F15" s="7">
        <v>112071</v>
      </c>
      <c r="G15" s="7"/>
      <c r="J15" s="7">
        <v>127253</v>
      </c>
      <c r="K15" s="7"/>
    </row>
    <row r="16" spans="1:11" ht="15">
      <c r="A16" t="s">
        <v>22</v>
      </c>
      <c r="B16" s="7">
        <v>64925</v>
      </c>
      <c r="C16" s="7"/>
      <c r="F16" s="7">
        <v>78334</v>
      </c>
      <c r="G16" s="7"/>
      <c r="J16" s="7">
        <v>82853</v>
      </c>
      <c r="K16" s="7"/>
    </row>
    <row r="17" spans="1:11" ht="15">
      <c r="A17" t="s">
        <v>23</v>
      </c>
      <c r="B17" s="7">
        <v>31614</v>
      </c>
      <c r="C17" s="7"/>
      <c r="F17" s="7">
        <v>28492</v>
      </c>
      <c r="G17" s="7"/>
      <c r="J17" s="7">
        <v>25839</v>
      </c>
      <c r="K17" s="7"/>
    </row>
    <row r="18" spans="1:11" ht="15">
      <c r="A18" t="s">
        <v>24</v>
      </c>
      <c r="B18" s="8">
        <v>-8220</v>
      </c>
      <c r="C18" s="8"/>
      <c r="F18" s="7">
        <v>17349</v>
      </c>
      <c r="G18" s="7"/>
      <c r="J18" s="7">
        <v>4740</v>
      </c>
      <c r="K18" s="7"/>
    </row>
    <row r="19" spans="1:11" ht="15">
      <c r="A19" t="s">
        <v>25</v>
      </c>
      <c r="B19" s="8">
        <v>-1182</v>
      </c>
      <c r="C19" s="8"/>
      <c r="F19" s="7">
        <v>932</v>
      </c>
      <c r="G19" s="7"/>
      <c r="J19" s="8">
        <v>-5621</v>
      </c>
      <c r="K19" s="8"/>
    </row>
    <row r="20" spans="1:11" ht="15">
      <c r="A20" s="5" t="s">
        <v>26</v>
      </c>
      <c r="B20" s="6">
        <v>980390</v>
      </c>
      <c r="C20" s="6"/>
      <c r="F20" s="6">
        <v>996959</v>
      </c>
      <c r="G20" s="6"/>
      <c r="J20" s="6">
        <v>997873</v>
      </c>
      <c r="K20" s="6"/>
    </row>
    <row r="21" spans="1:12" ht="15">
      <c r="A21" t="s">
        <v>27</v>
      </c>
      <c r="B21" s="2"/>
      <c r="C21" s="2"/>
      <c r="D21" s="2"/>
      <c r="F21" s="2"/>
      <c r="G21" s="2"/>
      <c r="H21" s="2"/>
      <c r="J21" s="2"/>
      <c r="K21" s="2"/>
      <c r="L21" s="2"/>
    </row>
    <row r="22" spans="1:11" ht="15">
      <c r="A22" t="s">
        <v>16</v>
      </c>
      <c r="B22" s="7">
        <v>3840</v>
      </c>
      <c r="C22" s="7"/>
      <c r="F22" s="7">
        <v>3528</v>
      </c>
      <c r="G22" s="7"/>
      <c r="J22" s="7">
        <v>3571</v>
      </c>
      <c r="K22" s="7"/>
    </row>
    <row r="23" spans="1:11" ht="15">
      <c r="A23" t="s">
        <v>17</v>
      </c>
      <c r="B23" s="7">
        <v>3222</v>
      </c>
      <c r="C23" s="7"/>
      <c r="F23" s="7">
        <v>3183</v>
      </c>
      <c r="G23" s="7"/>
      <c r="J23" s="7">
        <v>3197</v>
      </c>
      <c r="K23" s="7"/>
    </row>
    <row r="24" spans="1:11" ht="15">
      <c r="A24" t="s">
        <v>18</v>
      </c>
      <c r="B24" s="7">
        <v>1815</v>
      </c>
      <c r="C24" s="7"/>
      <c r="F24" s="7">
        <v>1763</v>
      </c>
      <c r="G24" s="7"/>
      <c r="J24" s="7">
        <v>1812</v>
      </c>
      <c r="K24" s="7"/>
    </row>
    <row r="25" spans="1:11" ht="15">
      <c r="A25" t="s">
        <v>19</v>
      </c>
      <c r="B25" s="7">
        <v>20</v>
      </c>
      <c r="C25" s="7"/>
      <c r="F25" s="7">
        <v>23</v>
      </c>
      <c r="G25" s="7"/>
      <c r="J25" s="7">
        <v>23</v>
      </c>
      <c r="K25" s="7"/>
    </row>
    <row r="26" spans="1:11" ht="15">
      <c r="A26" s="5" t="s">
        <v>20</v>
      </c>
      <c r="B26" s="7">
        <v>8897</v>
      </c>
      <c r="C26" s="7"/>
      <c r="F26" s="7">
        <v>8497</v>
      </c>
      <c r="G26" s="7"/>
      <c r="J26" s="7">
        <v>8603</v>
      </c>
      <c r="K26" s="7"/>
    </row>
    <row r="27" spans="1:11" ht="15">
      <c r="A27" t="s">
        <v>21</v>
      </c>
      <c r="B27" s="7">
        <v>2881</v>
      </c>
      <c r="C27" s="7"/>
      <c r="F27" s="7">
        <v>2998</v>
      </c>
      <c r="G27" s="7"/>
      <c r="J27" s="7">
        <v>3145</v>
      </c>
      <c r="K27" s="7"/>
    </row>
    <row r="28" spans="1:11" ht="15">
      <c r="A28" s="5" t="s">
        <v>28</v>
      </c>
      <c r="B28" s="7">
        <v>11778</v>
      </c>
      <c r="C28" s="7"/>
      <c r="F28" s="7">
        <v>11495</v>
      </c>
      <c r="G28" s="7"/>
      <c r="J28" s="7">
        <v>11748</v>
      </c>
      <c r="K28" s="7"/>
    </row>
    <row r="29" spans="1:12" ht="15">
      <c r="A29" t="s">
        <v>29</v>
      </c>
      <c r="B29" s="2"/>
      <c r="C29" s="2"/>
      <c r="D29" s="2"/>
      <c r="F29" s="2"/>
      <c r="G29" s="2"/>
      <c r="H29" s="2"/>
      <c r="J29" s="2"/>
      <c r="K29" s="2"/>
      <c r="L29" s="2"/>
    </row>
    <row r="30" spans="1:11" ht="15">
      <c r="A30" t="s">
        <v>30</v>
      </c>
      <c r="B30" s="7">
        <v>3978</v>
      </c>
      <c r="C30" s="7"/>
      <c r="F30" s="7">
        <v>3836</v>
      </c>
      <c r="G30" s="7"/>
      <c r="J30" s="7">
        <v>3434</v>
      </c>
      <c r="K30" s="7"/>
    </row>
    <row r="31" spans="1:11" ht="15">
      <c r="A31" t="s">
        <v>31</v>
      </c>
      <c r="B31" s="7">
        <v>3476</v>
      </c>
      <c r="C31" s="7"/>
      <c r="F31" s="7">
        <v>3626</v>
      </c>
      <c r="G31" s="7"/>
      <c r="J31" s="7">
        <v>3983</v>
      </c>
      <c r="K31" s="7"/>
    </row>
    <row r="32" spans="1:11" ht="15">
      <c r="A32" t="s">
        <v>32</v>
      </c>
      <c r="B32" s="7">
        <v>4809</v>
      </c>
      <c r="C32" s="7"/>
      <c r="F32" s="7">
        <v>4597</v>
      </c>
      <c r="G32" s="7"/>
      <c r="J32" s="7">
        <v>4899</v>
      </c>
      <c r="K32" s="7"/>
    </row>
    <row r="33" spans="1:11" ht="15">
      <c r="A33" t="s">
        <v>33</v>
      </c>
      <c r="B33" s="8">
        <v>-6</v>
      </c>
      <c r="C33" s="8"/>
      <c r="F33" s="8">
        <v>-6</v>
      </c>
      <c r="G33" s="8"/>
      <c r="J33" s="8">
        <v>-2</v>
      </c>
      <c r="K33" s="8"/>
    </row>
    <row r="34" spans="1:11" ht="15">
      <c r="A34" s="5" t="s">
        <v>34</v>
      </c>
      <c r="B34" s="7">
        <v>12257</v>
      </c>
      <c r="C34" s="7"/>
      <c r="F34" s="7">
        <v>12053</v>
      </c>
      <c r="G34" s="7"/>
      <c r="J34" s="7">
        <v>12314</v>
      </c>
      <c r="K34" s="7"/>
    </row>
    <row r="35" spans="1:11" ht="15">
      <c r="A35" t="s">
        <v>35</v>
      </c>
      <c r="B35" s="8">
        <v>-479</v>
      </c>
      <c r="C35" s="8"/>
      <c r="F35" s="8">
        <v>-558</v>
      </c>
      <c r="G35" s="8"/>
      <c r="J35" s="8">
        <v>-566</v>
      </c>
      <c r="K35" s="8"/>
    </row>
    <row r="36" spans="1:11" ht="15">
      <c r="A36" s="5" t="s">
        <v>36</v>
      </c>
      <c r="B36" s="7">
        <v>11778</v>
      </c>
      <c r="C36" s="7"/>
      <c r="F36" s="7">
        <v>11495</v>
      </c>
      <c r="G36" s="7"/>
      <c r="J36" s="7">
        <v>11748</v>
      </c>
      <c r="K36" s="7"/>
    </row>
    <row r="37" spans="1:12" ht="15">
      <c r="A37" t="s">
        <v>37</v>
      </c>
      <c r="B37" s="2"/>
      <c r="C37" s="2"/>
      <c r="D37" s="2"/>
      <c r="F37" s="2"/>
      <c r="G37" s="2"/>
      <c r="H37" s="2"/>
      <c r="J37" s="2"/>
      <c r="K37" s="2"/>
      <c r="L37" s="2"/>
    </row>
    <row r="38" spans="1:11" ht="15">
      <c r="A38" t="s">
        <v>16</v>
      </c>
      <c r="B38" s="7">
        <v>334848</v>
      </c>
      <c r="C38" s="7"/>
      <c r="F38" s="7">
        <v>330699</v>
      </c>
      <c r="G38" s="7"/>
      <c r="J38" s="7">
        <v>327057</v>
      </c>
      <c r="K38" s="7"/>
    </row>
    <row r="39" spans="1:11" ht="15">
      <c r="A39" t="s">
        <v>17</v>
      </c>
      <c r="B39" s="7">
        <v>42154</v>
      </c>
      <c r="C39" s="7"/>
      <c r="F39" s="7">
        <v>41785</v>
      </c>
      <c r="G39" s="7"/>
      <c r="J39" s="7">
        <v>41296</v>
      </c>
      <c r="K39" s="7"/>
    </row>
    <row r="40" spans="1:11" ht="15">
      <c r="A40" t="s">
        <v>18</v>
      </c>
      <c r="B40" s="7">
        <v>1328</v>
      </c>
      <c r="C40" s="7"/>
      <c r="F40" s="7">
        <v>1342</v>
      </c>
      <c r="G40" s="7"/>
      <c r="J40" s="7">
        <v>1353</v>
      </c>
      <c r="K40" s="7"/>
    </row>
    <row r="41" spans="1:11" ht="15">
      <c r="A41" t="s">
        <v>19</v>
      </c>
      <c r="B41" s="7">
        <v>569</v>
      </c>
      <c r="C41" s="7"/>
      <c r="F41" s="7">
        <v>558</v>
      </c>
      <c r="G41" s="7"/>
      <c r="J41" s="7">
        <v>529</v>
      </c>
      <c r="K41" s="7"/>
    </row>
    <row r="42" spans="1:11" ht="15">
      <c r="A42" s="5" t="s">
        <v>38</v>
      </c>
      <c r="B42" s="7">
        <v>378899</v>
      </c>
      <c r="C42" s="7"/>
      <c r="F42" s="7">
        <v>374384</v>
      </c>
      <c r="G42" s="7"/>
      <c r="J42" s="7">
        <v>370235</v>
      </c>
      <c r="K42" s="7"/>
    </row>
    <row r="43" spans="1:12" ht="15">
      <c r="A43" t="s">
        <v>39</v>
      </c>
      <c r="B43" s="2"/>
      <c r="C43" s="2"/>
      <c r="D43" s="2"/>
      <c r="F43" s="2"/>
      <c r="G43" s="2"/>
      <c r="H43" s="2"/>
      <c r="J43" s="2"/>
      <c r="K43" s="2"/>
      <c r="L43" s="2"/>
    </row>
    <row r="44" spans="1:11" ht="15">
      <c r="A44" t="s">
        <v>40</v>
      </c>
      <c r="B44" s="7">
        <v>11469</v>
      </c>
      <c r="C44" s="7"/>
      <c r="F44" s="7">
        <v>10667</v>
      </c>
      <c r="G44" s="7"/>
      <c r="J44" s="7">
        <v>10827</v>
      </c>
      <c r="K44" s="7"/>
    </row>
    <row r="45" spans="1:11" ht="15">
      <c r="A45" t="s">
        <v>41</v>
      </c>
      <c r="B45" s="9">
        <v>9.94</v>
      </c>
      <c r="C45" s="9"/>
      <c r="F45" s="9">
        <v>9.62</v>
      </c>
      <c r="G45" s="9"/>
      <c r="J45" s="9">
        <v>9.4</v>
      </c>
      <c r="K45" s="9"/>
    </row>
    <row r="46" spans="1:11" ht="15">
      <c r="A46" t="s">
        <v>42</v>
      </c>
      <c r="B46" s="10">
        <v>1139.87</v>
      </c>
      <c r="C46" s="10"/>
      <c r="F46" s="10">
        <v>1025.74</v>
      </c>
      <c r="G46" s="10"/>
      <c r="J46" s="10">
        <v>1017.21</v>
      </c>
      <c r="K46" s="10"/>
    </row>
    <row r="47" spans="1:11" ht="15">
      <c r="A47" t="s">
        <v>43</v>
      </c>
      <c r="B47" s="7">
        <v>1070</v>
      </c>
      <c r="C47" s="7"/>
      <c r="F47" s="7">
        <v>1033</v>
      </c>
      <c r="G47" s="7"/>
      <c r="J47" s="7">
        <v>1047</v>
      </c>
      <c r="K47" s="7"/>
    </row>
  </sheetData>
  <sheetProtection selectLockedCells="1" selectUnlockedCells="1"/>
  <mergeCells count="126">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D29"/>
    <mergeCell ref="F29:H29"/>
    <mergeCell ref="J29:L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D43"/>
    <mergeCell ref="F43:H43"/>
    <mergeCell ref="J43:L43"/>
    <mergeCell ref="B44:C44"/>
    <mergeCell ref="F44:G44"/>
    <mergeCell ref="J44:K44"/>
    <mergeCell ref="B45:C45"/>
    <mergeCell ref="F45:G45"/>
    <mergeCell ref="J45:K45"/>
    <mergeCell ref="B46:C46"/>
    <mergeCell ref="F46:G46"/>
    <mergeCell ref="J46:K46"/>
    <mergeCell ref="B47:C47"/>
    <mergeCell ref="F47:G47"/>
    <mergeCell ref="J47:K4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8" ht="15">
      <c r="A2" s="2"/>
      <c r="B2" s="2"/>
      <c r="C2" s="2"/>
      <c r="D2" s="2"/>
      <c r="E2" s="2"/>
      <c r="F2" s="2"/>
      <c r="G2" s="2"/>
      <c r="H2" s="2"/>
    </row>
    <row r="4" spans="2:8" ht="15">
      <c r="B4" s="4" t="s">
        <v>254</v>
      </c>
      <c r="C4" s="4"/>
      <c r="D4" s="4"/>
      <c r="E4" s="4"/>
      <c r="F4" s="4"/>
      <c r="G4" s="4"/>
      <c r="H4" s="4"/>
    </row>
    <row r="5" spans="2:8" ht="15">
      <c r="B5" s="4" t="s">
        <v>11</v>
      </c>
      <c r="C5" s="4"/>
      <c r="D5" s="4"/>
      <c r="F5" s="4" t="s">
        <v>12</v>
      </c>
      <c r="G5" s="4"/>
      <c r="H5" s="4"/>
    </row>
    <row r="6" spans="1:8" ht="15">
      <c r="A6" s="5" t="s">
        <v>1</v>
      </c>
      <c r="B6" s="2"/>
      <c r="C6" s="2"/>
      <c r="D6" s="2"/>
      <c r="F6" s="2"/>
      <c r="G6" s="2"/>
      <c r="H6" s="2"/>
    </row>
    <row r="7" spans="1:7" ht="15">
      <c r="A7" t="s">
        <v>250</v>
      </c>
      <c r="B7" s="17">
        <v>-6551</v>
      </c>
      <c r="C7" s="17"/>
      <c r="F7" s="6">
        <v>8191</v>
      </c>
      <c r="G7" s="6"/>
    </row>
    <row r="8" spans="1:7" ht="15">
      <c r="A8" t="s">
        <v>25</v>
      </c>
      <c r="B8" s="8">
        <v>-2392</v>
      </c>
      <c r="C8" s="8"/>
      <c r="F8" s="8">
        <v>-2767</v>
      </c>
      <c r="G8" s="8"/>
    </row>
    <row r="9" spans="1:8" ht="15">
      <c r="A9" s="5" t="s">
        <v>215</v>
      </c>
      <c r="B9" s="2"/>
      <c r="C9" s="2"/>
      <c r="D9" s="2"/>
      <c r="F9" s="2"/>
      <c r="G9" s="2"/>
      <c r="H9" s="2"/>
    </row>
    <row r="10" spans="1:7" ht="15">
      <c r="A10" t="s">
        <v>250</v>
      </c>
      <c r="B10" s="17">
        <v>-1641</v>
      </c>
      <c r="C10" s="17"/>
      <c r="F10" s="6">
        <v>2206</v>
      </c>
      <c r="G10" s="6"/>
    </row>
    <row r="11" spans="1:8" ht="15">
      <c r="A11" s="5" t="s">
        <v>220</v>
      </c>
      <c r="B11" s="2"/>
      <c r="C11" s="2"/>
      <c r="D11" s="2"/>
      <c r="F11" s="2"/>
      <c r="G11" s="2"/>
      <c r="H11" s="2"/>
    </row>
    <row r="12" spans="1:7" ht="15">
      <c r="A12" t="s">
        <v>250</v>
      </c>
      <c r="B12" s="17">
        <v>-3182</v>
      </c>
      <c r="C12" s="17"/>
      <c r="F12" s="6">
        <v>1912</v>
      </c>
      <c r="G12" s="6"/>
    </row>
  </sheetData>
  <sheetProtection selectLockedCells="1" selectUnlockedCells="1"/>
  <mergeCells count="18">
    <mergeCell ref="A2:H2"/>
    <mergeCell ref="B4:H4"/>
    <mergeCell ref="B5:D5"/>
    <mergeCell ref="F5:H5"/>
    <mergeCell ref="B6:D6"/>
    <mergeCell ref="F6:H6"/>
    <mergeCell ref="B7:C7"/>
    <mergeCell ref="F7:G7"/>
    <mergeCell ref="B8:C8"/>
    <mergeCell ref="F8:G8"/>
    <mergeCell ref="B9:D9"/>
    <mergeCell ref="F9:H9"/>
    <mergeCell ref="B10:C10"/>
    <mergeCell ref="F10:G10"/>
    <mergeCell ref="B11:D11"/>
    <mergeCell ref="F11:H11"/>
    <mergeCell ref="B12:C12"/>
    <mergeCell ref="F12:G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4" t="s">
        <v>255</v>
      </c>
      <c r="C4" s="4"/>
      <c r="D4" s="4"/>
      <c r="E4" s="4"/>
      <c r="F4" s="4"/>
      <c r="H4" s="4" t="s">
        <v>256</v>
      </c>
      <c r="I4" s="4"/>
      <c r="J4" s="4"/>
      <c r="K4" s="4"/>
      <c r="L4" s="4"/>
    </row>
    <row r="5" spans="2:12" ht="15">
      <c r="B5" s="4" t="s">
        <v>11</v>
      </c>
      <c r="C5" s="4"/>
      <c r="E5" s="4" t="s">
        <v>12</v>
      </c>
      <c r="F5" s="4"/>
      <c r="H5" s="4" t="s">
        <v>11</v>
      </c>
      <c r="I5" s="4"/>
      <c r="K5" s="4" t="s">
        <v>12</v>
      </c>
      <c r="L5" s="4"/>
    </row>
    <row r="6" spans="1:11" ht="15">
      <c r="A6" t="s">
        <v>16</v>
      </c>
      <c r="B6" s="11">
        <v>334848</v>
      </c>
      <c r="E6" s="11">
        <v>330699</v>
      </c>
      <c r="H6" s="11">
        <v>307375</v>
      </c>
      <c r="K6" s="11">
        <v>300883</v>
      </c>
    </row>
    <row r="7" spans="1:11" ht="15">
      <c r="A7" t="s">
        <v>17</v>
      </c>
      <c r="B7" s="11">
        <v>42154</v>
      </c>
      <c r="E7" s="11">
        <v>41785</v>
      </c>
      <c r="H7" s="11">
        <v>35192</v>
      </c>
      <c r="K7" s="11">
        <v>34868</v>
      </c>
    </row>
    <row r="8" spans="1:11" ht="15">
      <c r="A8" t="s">
        <v>60</v>
      </c>
      <c r="B8" s="12" t="s">
        <v>62</v>
      </c>
      <c r="E8" s="12" t="s">
        <v>62</v>
      </c>
      <c r="H8" s="11">
        <v>37</v>
      </c>
      <c r="K8" s="11">
        <v>37</v>
      </c>
    </row>
    <row r="9" spans="1:11" ht="15">
      <c r="A9" t="s">
        <v>18</v>
      </c>
      <c r="B9" s="11">
        <v>1328</v>
      </c>
      <c r="E9" s="11">
        <v>1342</v>
      </c>
      <c r="H9" s="11">
        <v>251</v>
      </c>
      <c r="K9" s="11">
        <v>255</v>
      </c>
    </row>
    <row r="10" spans="1:11" ht="15">
      <c r="A10" t="s">
        <v>19</v>
      </c>
      <c r="B10" s="11">
        <v>569</v>
      </c>
      <c r="E10" s="11">
        <v>558</v>
      </c>
      <c r="H10" s="12" t="s">
        <v>62</v>
      </c>
      <c r="K10" s="12" t="s">
        <v>62</v>
      </c>
    </row>
    <row r="11" spans="1:11" ht="15">
      <c r="A11" s="5" t="s">
        <v>257</v>
      </c>
      <c r="B11" s="11">
        <v>378899</v>
      </c>
      <c r="E11" s="11">
        <v>374384</v>
      </c>
      <c r="H11" s="11">
        <v>342855</v>
      </c>
      <c r="K11" s="11">
        <v>336043</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258</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4" t="s">
        <v>179</v>
      </c>
      <c r="C6" s="4"/>
      <c r="D6" s="4"/>
      <c r="E6" s="4"/>
      <c r="F6" s="4"/>
      <c r="G6" s="4"/>
      <c r="H6" s="4"/>
      <c r="J6" s="4" t="s">
        <v>180</v>
      </c>
      <c r="K6" s="4"/>
      <c r="L6" s="4"/>
      <c r="M6" s="4"/>
      <c r="N6" s="4"/>
      <c r="O6" s="4"/>
      <c r="P6" s="4"/>
      <c r="R6" s="4" t="s">
        <v>245</v>
      </c>
      <c r="S6" s="4"/>
      <c r="T6" s="4"/>
      <c r="U6" s="4"/>
      <c r="V6" s="4"/>
      <c r="W6" s="4"/>
      <c r="X6" s="4"/>
      <c r="Z6" s="4" t="s">
        <v>91</v>
      </c>
      <c r="AA6" s="4"/>
      <c r="AB6" s="4"/>
      <c r="AC6" s="4"/>
      <c r="AD6" s="4"/>
      <c r="AE6" s="4"/>
      <c r="AF6" s="4"/>
    </row>
    <row r="7" spans="2:32" ht="15">
      <c r="B7" s="4" t="s">
        <v>12</v>
      </c>
      <c r="C7" s="4"/>
      <c r="D7" s="4"/>
      <c r="F7" s="4" t="s">
        <v>13</v>
      </c>
      <c r="G7" s="4"/>
      <c r="H7" s="4"/>
      <c r="J7" s="4" t="s">
        <v>12</v>
      </c>
      <c r="K7" s="4"/>
      <c r="L7" s="4"/>
      <c r="N7" s="4" t="s">
        <v>13</v>
      </c>
      <c r="O7" s="4"/>
      <c r="P7" s="4"/>
      <c r="R7" s="4" t="s">
        <v>12</v>
      </c>
      <c r="S7" s="4"/>
      <c r="T7" s="4"/>
      <c r="V7" s="4" t="s">
        <v>13</v>
      </c>
      <c r="W7" s="4"/>
      <c r="X7" s="4"/>
      <c r="Z7" s="4" t="s">
        <v>12</v>
      </c>
      <c r="AA7" s="4"/>
      <c r="AB7" s="4"/>
      <c r="AD7" s="4" t="s">
        <v>13</v>
      </c>
      <c r="AE7" s="4"/>
      <c r="AF7" s="4"/>
    </row>
    <row r="8" spans="1:31" ht="15">
      <c r="A8" t="s">
        <v>246</v>
      </c>
      <c r="B8" s="6">
        <v>996959</v>
      </c>
      <c r="C8" s="6"/>
      <c r="F8" s="6">
        <v>997873</v>
      </c>
      <c r="G8" s="6"/>
      <c r="J8" s="6">
        <v>470894</v>
      </c>
      <c r="K8" s="6"/>
      <c r="N8" s="6">
        <v>521010</v>
      </c>
      <c r="O8" s="6"/>
      <c r="R8" s="17">
        <v>-95215</v>
      </c>
      <c r="S8" s="17"/>
      <c r="V8" s="17">
        <v>-107020</v>
      </c>
      <c r="W8" s="17"/>
      <c r="Z8" s="6">
        <v>1372638</v>
      </c>
      <c r="AA8" s="6"/>
      <c r="AD8" s="6">
        <v>1411863</v>
      </c>
      <c r="AE8" s="6"/>
    </row>
    <row r="9" spans="1:31" ht="15">
      <c r="A9" t="s">
        <v>247</v>
      </c>
      <c r="B9" s="7">
        <v>360591</v>
      </c>
      <c r="C9" s="7"/>
      <c r="F9" s="7">
        <v>400910</v>
      </c>
      <c r="G9" s="7"/>
      <c r="J9" s="7">
        <v>273976</v>
      </c>
      <c r="K9" s="7"/>
      <c r="N9" s="7">
        <v>351101</v>
      </c>
      <c r="O9" s="7"/>
      <c r="R9" s="8">
        <v>-95215</v>
      </c>
      <c r="S9" s="8"/>
      <c r="V9" s="8">
        <v>-107020</v>
      </c>
      <c r="W9" s="8"/>
      <c r="Z9" s="7">
        <v>539352</v>
      </c>
      <c r="AA9" s="7"/>
      <c r="AD9" s="7">
        <v>644991</v>
      </c>
      <c r="AE9" s="7"/>
    </row>
    <row r="10" spans="1:31" ht="15">
      <c r="A10" t="s">
        <v>248</v>
      </c>
      <c r="B10" s="6">
        <v>636368</v>
      </c>
      <c r="C10" s="6"/>
      <c r="F10" s="6">
        <v>596963</v>
      </c>
      <c r="G10" s="6"/>
      <c r="J10" s="6">
        <v>196918</v>
      </c>
      <c r="K10" s="6"/>
      <c r="N10" s="6">
        <v>169909</v>
      </c>
      <c r="O10" s="6"/>
      <c r="R10" s="13" t="s">
        <v>172</v>
      </c>
      <c r="S10" s="13"/>
      <c r="V10" s="13" t="s">
        <v>172</v>
      </c>
      <c r="W10" s="13"/>
      <c r="Z10" s="6">
        <v>833286</v>
      </c>
      <c r="AA10" s="6"/>
      <c r="AD10" s="6">
        <v>766872</v>
      </c>
      <c r="AE10" s="6"/>
    </row>
  </sheetData>
  <sheetProtection selectLockedCells="1" selectUnlockedCells="1"/>
  <mergeCells count="38">
    <mergeCell ref="A2:F2"/>
    <mergeCell ref="A4:AF4"/>
    <mergeCell ref="B6:H6"/>
    <mergeCell ref="J6:P6"/>
    <mergeCell ref="R6:X6"/>
    <mergeCell ref="Z6:AF6"/>
    <mergeCell ref="B7:D7"/>
    <mergeCell ref="F7:H7"/>
    <mergeCell ref="J7:L7"/>
    <mergeCell ref="N7:P7"/>
    <mergeCell ref="R7:T7"/>
    <mergeCell ref="V7:X7"/>
    <mergeCell ref="Z7:AB7"/>
    <mergeCell ref="AD7:AF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8" ht="15">
      <c r="A2" s="2"/>
      <c r="B2" s="2"/>
      <c r="C2" s="2"/>
      <c r="D2" s="2"/>
      <c r="E2" s="2"/>
      <c r="F2" s="2"/>
      <c r="G2" s="2"/>
      <c r="H2" s="2"/>
    </row>
    <row r="4" spans="2:8" ht="39.75" customHeight="1">
      <c r="B4" s="18" t="s">
        <v>249</v>
      </c>
      <c r="C4" s="18"/>
      <c r="D4" s="18"/>
      <c r="E4" s="18"/>
      <c r="F4" s="18"/>
      <c r="G4" s="18"/>
      <c r="H4" s="18"/>
    </row>
    <row r="5" spans="2:8" ht="15">
      <c r="B5" s="4" t="s">
        <v>12</v>
      </c>
      <c r="C5" s="4"/>
      <c r="D5" s="4"/>
      <c r="F5" s="4" t="s">
        <v>13</v>
      </c>
      <c r="G5" s="4"/>
      <c r="H5" s="4"/>
    </row>
    <row r="6" spans="1:8" ht="15">
      <c r="A6" s="5" t="s">
        <v>1</v>
      </c>
      <c r="B6" s="2"/>
      <c r="C6" s="2"/>
      <c r="D6" s="2"/>
      <c r="F6" s="2"/>
      <c r="G6" s="2"/>
      <c r="H6" s="2"/>
    </row>
    <row r="7" spans="1:7" ht="15">
      <c r="A7" t="s">
        <v>241</v>
      </c>
      <c r="B7" s="6">
        <v>11324</v>
      </c>
      <c r="C7" s="6"/>
      <c r="F7" s="6">
        <v>4740</v>
      </c>
      <c r="G7" s="6"/>
    </row>
    <row r="8" spans="1:7" ht="15">
      <c r="A8" t="s">
        <v>251</v>
      </c>
      <c r="B8" s="7">
        <v>221</v>
      </c>
      <c r="C8" s="7"/>
      <c r="F8" s="8">
        <v>-3423</v>
      </c>
      <c r="G8" s="8"/>
    </row>
    <row r="9" spans="1:8" ht="15">
      <c r="A9" s="5" t="s">
        <v>215</v>
      </c>
      <c r="B9" s="2"/>
      <c r="C9" s="2"/>
      <c r="D9" s="2"/>
      <c r="F9" s="2"/>
      <c r="G9" s="2"/>
      <c r="H9" s="2"/>
    </row>
    <row r="10" spans="1:7" ht="15">
      <c r="A10" t="s">
        <v>241</v>
      </c>
      <c r="B10" s="6">
        <v>6025</v>
      </c>
      <c r="C10" s="6"/>
      <c r="F10" s="13" t="s">
        <v>253</v>
      </c>
      <c r="G10" s="13"/>
    </row>
    <row r="11" spans="1:7" ht="15">
      <c r="A11" t="s">
        <v>252</v>
      </c>
      <c r="B11" s="7">
        <v>711</v>
      </c>
      <c r="C11" s="7"/>
      <c r="F11" s="8">
        <v>-2198</v>
      </c>
      <c r="G11" s="8"/>
    </row>
  </sheetData>
  <sheetProtection selectLockedCells="1" selectUnlockedCells="1"/>
  <mergeCells count="16">
    <mergeCell ref="A2:H2"/>
    <mergeCell ref="B4:H4"/>
    <mergeCell ref="B5:D5"/>
    <mergeCell ref="F5:H5"/>
    <mergeCell ref="B6:D6"/>
    <mergeCell ref="F6:H6"/>
    <mergeCell ref="B7:C7"/>
    <mergeCell ref="F7:G7"/>
    <mergeCell ref="B8:C8"/>
    <mergeCell ref="F8:G8"/>
    <mergeCell ref="B9:D9"/>
    <mergeCell ref="F9:H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8" ht="15">
      <c r="A2" s="2"/>
      <c r="B2" s="2"/>
      <c r="C2" s="2"/>
      <c r="D2" s="2"/>
      <c r="E2" s="2"/>
      <c r="F2" s="2"/>
      <c r="G2" s="2"/>
      <c r="H2" s="2"/>
    </row>
    <row r="4" spans="2:8" ht="15">
      <c r="B4" s="4" t="s">
        <v>254</v>
      </c>
      <c r="C4" s="4"/>
      <c r="D4" s="4"/>
      <c r="E4" s="4"/>
      <c r="F4" s="4"/>
      <c r="G4" s="4"/>
      <c r="H4" s="4"/>
    </row>
    <row r="5" spans="2:8" ht="15">
      <c r="B5" s="4" t="s">
        <v>12</v>
      </c>
      <c r="C5" s="4"/>
      <c r="D5" s="4"/>
      <c r="F5" s="4" t="s">
        <v>13</v>
      </c>
      <c r="G5" s="4"/>
      <c r="H5" s="4"/>
    </row>
    <row r="6" spans="1:8" ht="15">
      <c r="A6" s="5" t="s">
        <v>1</v>
      </c>
      <c r="B6" s="2"/>
      <c r="C6" s="2"/>
      <c r="D6" s="2"/>
      <c r="F6" s="2"/>
      <c r="G6" s="2"/>
      <c r="H6" s="2"/>
    </row>
    <row r="7" spans="1:7" ht="15">
      <c r="A7" t="s">
        <v>241</v>
      </c>
      <c r="B7" s="6">
        <v>8191</v>
      </c>
      <c r="C7" s="6"/>
      <c r="F7" s="6">
        <v>6004</v>
      </c>
      <c r="G7" s="6"/>
    </row>
    <row r="8" spans="1:7" ht="15">
      <c r="A8" t="s">
        <v>25</v>
      </c>
      <c r="B8" s="8">
        <v>-2767</v>
      </c>
      <c r="C8" s="8"/>
      <c r="F8" s="13" t="s">
        <v>62</v>
      </c>
      <c r="G8" s="13"/>
    </row>
    <row r="9" spans="1:8" ht="15">
      <c r="A9" s="5" t="s">
        <v>215</v>
      </c>
      <c r="B9" s="2"/>
      <c r="C9" s="2"/>
      <c r="D9" s="2"/>
      <c r="F9" s="2"/>
      <c r="G9" s="2"/>
      <c r="H9" s="2"/>
    </row>
    <row r="10" spans="1:7" ht="15">
      <c r="A10" t="s">
        <v>241</v>
      </c>
      <c r="B10" s="6">
        <v>2206</v>
      </c>
      <c r="C10" s="6"/>
      <c r="F10" s="13" t="s">
        <v>253</v>
      </c>
      <c r="G10" s="13"/>
    </row>
    <row r="11" spans="1:8" ht="15">
      <c r="A11" s="5" t="s">
        <v>220</v>
      </c>
      <c r="B11" s="2"/>
      <c r="C11" s="2"/>
      <c r="D11" s="2"/>
      <c r="F11" s="2"/>
      <c r="G11" s="2"/>
      <c r="H11" s="2"/>
    </row>
    <row r="12" spans="1:7" ht="15">
      <c r="A12" t="s">
        <v>241</v>
      </c>
      <c r="B12" s="6">
        <v>1912</v>
      </c>
      <c r="C12" s="6"/>
      <c r="F12" s="13" t="s">
        <v>253</v>
      </c>
      <c r="G12" s="13"/>
    </row>
  </sheetData>
  <sheetProtection selectLockedCells="1" selectUnlockedCells="1"/>
  <mergeCells count="18">
    <mergeCell ref="A2:H2"/>
    <mergeCell ref="B4:H4"/>
    <mergeCell ref="B5:D5"/>
    <mergeCell ref="F5:H5"/>
    <mergeCell ref="B6:D6"/>
    <mergeCell ref="F6:H6"/>
    <mergeCell ref="B7:C7"/>
    <mergeCell ref="F7:G7"/>
    <mergeCell ref="B8:C8"/>
    <mergeCell ref="F8:G8"/>
    <mergeCell ref="B9:D9"/>
    <mergeCell ref="F9:H9"/>
    <mergeCell ref="B10:C10"/>
    <mergeCell ref="F10:G10"/>
    <mergeCell ref="B11:D11"/>
    <mergeCell ref="F11:H11"/>
    <mergeCell ref="B12:C12"/>
    <mergeCell ref="F12:G1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4" t="s">
        <v>255</v>
      </c>
      <c r="C4" s="4"/>
      <c r="D4" s="4"/>
      <c r="E4" s="4"/>
      <c r="F4" s="4"/>
      <c r="H4" s="4" t="s">
        <v>256</v>
      </c>
      <c r="I4" s="4"/>
      <c r="J4" s="4"/>
      <c r="K4" s="4"/>
      <c r="L4" s="4"/>
    </row>
    <row r="5" spans="2:12" ht="15">
      <c r="B5" s="4" t="s">
        <v>12</v>
      </c>
      <c r="C5" s="4"/>
      <c r="E5" s="4" t="s">
        <v>13</v>
      </c>
      <c r="F5" s="4"/>
      <c r="H5" s="4" t="s">
        <v>12</v>
      </c>
      <c r="I5" s="4"/>
      <c r="K5" s="4" t="s">
        <v>13</v>
      </c>
      <c r="L5" s="4"/>
    </row>
    <row r="6" spans="1:11" ht="15">
      <c r="A6" t="s">
        <v>16</v>
      </c>
      <c r="B6" s="11">
        <v>330699</v>
      </c>
      <c r="E6" s="11">
        <v>327057</v>
      </c>
      <c r="H6" s="11">
        <v>300883</v>
      </c>
      <c r="K6" s="11">
        <v>296005</v>
      </c>
    </row>
    <row r="7" spans="1:11" ht="15">
      <c r="A7" t="s">
        <v>17</v>
      </c>
      <c r="B7" s="11">
        <v>41785</v>
      </c>
      <c r="E7" s="11">
        <v>41296</v>
      </c>
      <c r="H7" s="11">
        <v>34868</v>
      </c>
      <c r="K7" s="11">
        <v>34229</v>
      </c>
    </row>
    <row r="8" spans="1:11" ht="15">
      <c r="A8" t="s">
        <v>60</v>
      </c>
      <c r="B8" s="12" t="s">
        <v>62</v>
      </c>
      <c r="E8" s="12" t="s">
        <v>62</v>
      </c>
      <c r="H8" s="11">
        <v>37</v>
      </c>
      <c r="K8" s="11">
        <v>35</v>
      </c>
    </row>
    <row r="9" spans="1:11" ht="15">
      <c r="A9" t="s">
        <v>18</v>
      </c>
      <c r="B9" s="11">
        <v>1342</v>
      </c>
      <c r="E9" s="11">
        <v>1353</v>
      </c>
      <c r="H9" s="11">
        <v>255</v>
      </c>
      <c r="K9" s="11">
        <v>261</v>
      </c>
    </row>
    <row r="10" spans="1:11" ht="15">
      <c r="A10" t="s">
        <v>19</v>
      </c>
      <c r="B10" s="11">
        <v>558</v>
      </c>
      <c r="E10" s="11">
        <v>529</v>
      </c>
      <c r="H10" s="12" t="s">
        <v>62</v>
      </c>
      <c r="K10" s="12" t="s">
        <v>62</v>
      </c>
    </row>
    <row r="11" spans="1:11" ht="15">
      <c r="A11" s="5" t="s">
        <v>257</v>
      </c>
      <c r="B11" s="11">
        <v>374384</v>
      </c>
      <c r="E11" s="11">
        <v>370235</v>
      </c>
      <c r="H11" s="11">
        <v>336043</v>
      </c>
      <c r="K11" s="11">
        <v>330530</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259</v>
      </c>
      <c r="B2" s="1"/>
      <c r="C2" s="1"/>
      <c r="D2" s="1"/>
      <c r="E2" s="1"/>
      <c r="F2" s="1"/>
    </row>
    <row r="4" spans="1:8" ht="15">
      <c r="A4" s="2"/>
      <c r="B4" s="2"/>
      <c r="C4" s="2"/>
      <c r="D4" s="2"/>
      <c r="E4" s="2"/>
      <c r="F4" s="2"/>
      <c r="G4" s="2"/>
      <c r="H4" s="2"/>
    </row>
    <row r="6" spans="2:8" ht="15">
      <c r="B6" s="4" t="s">
        <v>179</v>
      </c>
      <c r="C6" s="4"/>
      <c r="D6" s="4"/>
      <c r="E6" s="4"/>
      <c r="F6" s="4"/>
      <c r="G6" s="4"/>
      <c r="H6" s="4"/>
    </row>
    <row r="7" spans="2:8" ht="15">
      <c r="B7" s="4" t="s">
        <v>11</v>
      </c>
      <c r="C7" s="4"/>
      <c r="D7" s="4"/>
      <c r="F7" s="4" t="s">
        <v>12</v>
      </c>
      <c r="G7" s="4"/>
      <c r="H7" s="4"/>
    </row>
    <row r="8" spans="1:7" ht="15">
      <c r="A8" t="s">
        <v>246</v>
      </c>
      <c r="B8" s="6">
        <v>53027</v>
      </c>
      <c r="C8" s="6"/>
      <c r="F8" s="6">
        <v>46276</v>
      </c>
      <c r="G8" s="6"/>
    </row>
    <row r="9" spans="1:7" ht="15">
      <c r="A9" t="s">
        <v>247</v>
      </c>
      <c r="B9" s="7">
        <v>13403</v>
      </c>
      <c r="C9" s="7"/>
      <c r="F9" s="7">
        <v>12014</v>
      </c>
      <c r="G9" s="7"/>
    </row>
    <row r="10" spans="1:7" ht="15">
      <c r="A10" t="s">
        <v>248</v>
      </c>
      <c r="B10" s="6">
        <v>39624</v>
      </c>
      <c r="C10" s="6"/>
      <c r="F10" s="6">
        <v>34262</v>
      </c>
      <c r="G10" s="6"/>
    </row>
  </sheetData>
  <sheetProtection selectLockedCells="1" selectUnlockedCells="1"/>
  <mergeCells count="11">
    <mergeCell ref="A2:F2"/>
    <mergeCell ref="A4:H4"/>
    <mergeCell ref="B6:H6"/>
    <mergeCell ref="B7:D7"/>
    <mergeCell ref="F7:H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8" ht="15">
      <c r="A2" s="2"/>
      <c r="B2" s="2"/>
      <c r="C2" s="2"/>
      <c r="D2" s="2"/>
      <c r="E2" s="2"/>
      <c r="F2" s="2"/>
      <c r="G2" s="2"/>
      <c r="H2" s="2"/>
    </row>
    <row r="4" spans="2:8" ht="15">
      <c r="B4" s="4" t="s">
        <v>179</v>
      </c>
      <c r="C4" s="4"/>
      <c r="D4" s="4"/>
      <c r="E4" s="4"/>
      <c r="F4" s="4"/>
      <c r="G4" s="4"/>
      <c r="H4" s="4"/>
    </row>
    <row r="5" spans="2:8" ht="15">
      <c r="B5" s="4" t="s">
        <v>12</v>
      </c>
      <c r="C5" s="4"/>
      <c r="D5" s="4"/>
      <c r="F5" s="4" t="s">
        <v>13</v>
      </c>
      <c r="G5" s="4"/>
      <c r="H5" s="4"/>
    </row>
    <row r="6" spans="1:7" ht="15">
      <c r="A6" t="s">
        <v>246</v>
      </c>
      <c r="B6" s="6">
        <v>46276</v>
      </c>
      <c r="C6" s="6"/>
      <c r="F6" s="6">
        <v>44778</v>
      </c>
      <c r="G6" s="6"/>
    </row>
    <row r="7" spans="1:7" ht="15">
      <c r="A7" t="s">
        <v>247</v>
      </c>
      <c r="B7" s="7">
        <v>12014</v>
      </c>
      <c r="C7" s="7"/>
      <c r="F7" s="7">
        <v>11973</v>
      </c>
      <c r="G7" s="7"/>
    </row>
    <row r="8" spans="1:7" ht="15">
      <c r="A8" t="s">
        <v>248</v>
      </c>
      <c r="B8" s="6">
        <v>34262</v>
      </c>
      <c r="C8" s="6"/>
      <c r="F8" s="6">
        <v>32805</v>
      </c>
      <c r="G8" s="6"/>
    </row>
  </sheetData>
  <sheetProtection selectLockedCells="1" selectUnlockedCells="1"/>
  <mergeCells count="10">
    <mergeCell ref="A2:H2"/>
    <mergeCell ref="B4:H4"/>
    <mergeCell ref="B5:D5"/>
    <mergeCell ref="F5:H5"/>
    <mergeCell ref="B6:C6"/>
    <mergeCell ref="F6:G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71.7109375" style="0" customWidth="1"/>
    <col min="2" max="11" width="8.7109375" style="0" customWidth="1"/>
    <col min="12" max="12" width="2.7109375" style="0" customWidth="1"/>
    <col min="13"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s="5" t="s">
        <v>260</v>
      </c>
      <c r="B5" s="2"/>
      <c r="C5" s="2"/>
      <c r="D5" s="2"/>
      <c r="F5" s="2"/>
      <c r="G5" s="2"/>
      <c r="H5" s="2"/>
      <c r="J5" s="2"/>
      <c r="K5" s="2"/>
      <c r="L5" s="2"/>
    </row>
    <row r="6" spans="1:11" ht="15">
      <c r="A6" t="s">
        <v>261</v>
      </c>
      <c r="B6" s="13" t="s">
        <v>262</v>
      </c>
      <c r="C6" s="13"/>
      <c r="F6" s="13" t="s">
        <v>263</v>
      </c>
      <c r="G6" s="13"/>
      <c r="J6" s="13" t="s">
        <v>264</v>
      </c>
      <c r="K6" s="13"/>
    </row>
    <row r="7" spans="1:11" ht="15">
      <c r="A7" t="s">
        <v>265</v>
      </c>
      <c r="B7" s="10">
        <v>49.2</v>
      </c>
      <c r="C7" s="10"/>
      <c r="F7" s="10">
        <v>27.7</v>
      </c>
      <c r="G7" s="10"/>
      <c r="J7" s="19">
        <v>-31</v>
      </c>
      <c r="K7" s="19"/>
    </row>
    <row r="8" spans="1:12" ht="15">
      <c r="A8" s="5" t="s">
        <v>266</v>
      </c>
      <c r="B8" s="2"/>
      <c r="C8" s="2"/>
      <c r="D8" s="2"/>
      <c r="F8" s="2"/>
      <c r="G8" s="2"/>
      <c r="H8" s="2"/>
      <c r="J8" s="2"/>
      <c r="K8" s="2"/>
      <c r="L8" s="2"/>
    </row>
    <row r="9" spans="1:11" ht="15">
      <c r="A9" t="s">
        <v>267</v>
      </c>
      <c r="B9" s="13" t="s">
        <v>268</v>
      </c>
      <c r="C9" s="13"/>
      <c r="F9" s="13" t="s">
        <v>269</v>
      </c>
      <c r="G9" s="13"/>
      <c r="J9" s="13" t="s">
        <v>270</v>
      </c>
      <c r="K9" s="13"/>
    </row>
    <row r="10" spans="1:11" ht="15">
      <c r="A10" t="s">
        <v>271</v>
      </c>
      <c r="B10" s="19">
        <v>-2.5</v>
      </c>
      <c r="C10" s="19"/>
      <c r="F10" s="19">
        <v>-0.5</v>
      </c>
      <c r="G10" s="19"/>
      <c r="J10" s="10">
        <v>6.9</v>
      </c>
      <c r="K10" s="10"/>
    </row>
    <row r="11" spans="1:12" ht="15">
      <c r="A11" t="s">
        <v>272</v>
      </c>
      <c r="B11" s="13" t="s">
        <v>273</v>
      </c>
      <c r="C11" s="13"/>
      <c r="F11" s="13" t="s">
        <v>274</v>
      </c>
      <c r="G11" s="13"/>
      <c r="J11" s="13" t="s">
        <v>275</v>
      </c>
      <c r="K11" s="13"/>
      <c r="L11" t="s">
        <v>276</v>
      </c>
    </row>
    <row r="12" spans="1:11" ht="15">
      <c r="A12" t="s">
        <v>277</v>
      </c>
      <c r="B12" s="10">
        <v>82.5</v>
      </c>
      <c r="C12" s="10"/>
      <c r="F12" s="10">
        <v>43.2</v>
      </c>
      <c r="G12" s="10"/>
      <c r="J12" s="19">
        <v>-4.3</v>
      </c>
      <c r="K12" s="19"/>
    </row>
  </sheetData>
  <sheetProtection selectLockedCells="1" selectUnlockedCells="1"/>
  <mergeCells count="28">
    <mergeCell ref="A2:L2"/>
    <mergeCell ref="B4:D4"/>
    <mergeCell ref="F4:H4"/>
    <mergeCell ref="J4:L4"/>
    <mergeCell ref="B5:D5"/>
    <mergeCell ref="F5:H5"/>
    <mergeCell ref="J5:L5"/>
    <mergeCell ref="B6:C6"/>
    <mergeCell ref="F6:G6"/>
    <mergeCell ref="J6:K6"/>
    <mergeCell ref="B7:C7"/>
    <mergeCell ref="F7:G7"/>
    <mergeCell ref="J7:K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40.7109375" style="0" customWidth="1"/>
    <col min="2" max="2" width="4.7109375" style="0" customWidth="1"/>
    <col min="3" max="3" width="2.7109375" style="0" customWidth="1"/>
    <col min="4" max="7" width="8.7109375" style="0" customWidth="1"/>
    <col min="8" max="8" width="1.7109375" style="0" customWidth="1"/>
    <col min="9" max="16384" width="8.7109375" style="0" customWidth="1"/>
  </cols>
  <sheetData>
    <row r="2" spans="1:11" ht="15">
      <c r="A2" s="2"/>
      <c r="B2" s="2"/>
      <c r="C2" s="2"/>
      <c r="D2" s="2"/>
      <c r="E2" s="2"/>
      <c r="F2" s="2"/>
      <c r="G2" s="2"/>
      <c r="H2" s="2"/>
      <c r="I2" s="2"/>
      <c r="J2" s="2"/>
      <c r="K2" s="2"/>
    </row>
    <row r="4" spans="1:11" ht="15">
      <c r="A4" t="s">
        <v>278</v>
      </c>
      <c r="B4" s="4" t="s">
        <v>279</v>
      </c>
      <c r="C4" s="4"/>
      <c r="E4" s="4" t="s">
        <v>280</v>
      </c>
      <c r="F4" s="4"/>
      <c r="G4" s="4"/>
      <c r="I4" s="4" t="s">
        <v>281</v>
      </c>
      <c r="J4" s="4"/>
      <c r="K4" s="4"/>
    </row>
    <row r="5" spans="1:10" ht="15">
      <c r="A5" t="s">
        <v>267</v>
      </c>
      <c r="B5" s="12" t="s">
        <v>282</v>
      </c>
      <c r="C5" t="s">
        <v>276</v>
      </c>
      <c r="E5" s="13" t="s">
        <v>172</v>
      </c>
      <c r="F5" s="13"/>
      <c r="H5" t="s">
        <v>283</v>
      </c>
      <c r="I5" s="10">
        <v>2.7</v>
      </c>
      <c r="J5" s="10"/>
    </row>
    <row r="6" spans="1:10" ht="15">
      <c r="A6" t="s">
        <v>267</v>
      </c>
      <c r="B6" s="12" t="s">
        <v>284</v>
      </c>
      <c r="E6" s="13" t="s">
        <v>62</v>
      </c>
      <c r="F6" s="13"/>
      <c r="H6" t="s">
        <v>283</v>
      </c>
      <c r="I6" s="20">
        <v>-2.7</v>
      </c>
      <c r="J6" s="20"/>
    </row>
    <row r="7" spans="1:10" ht="15">
      <c r="A7" t="s">
        <v>260</v>
      </c>
      <c r="B7" s="12" t="s">
        <v>282</v>
      </c>
      <c r="C7" t="s">
        <v>276</v>
      </c>
      <c r="E7" s="9">
        <v>50.6</v>
      </c>
      <c r="F7" s="9"/>
      <c r="I7" s="9">
        <v>4.4</v>
      </c>
      <c r="J7" s="9"/>
    </row>
    <row r="8" spans="1:10" ht="15">
      <c r="A8" t="s">
        <v>260</v>
      </c>
      <c r="B8" s="12" t="s">
        <v>284</v>
      </c>
      <c r="E8" s="20">
        <v>-44.9</v>
      </c>
      <c r="F8" s="20"/>
      <c r="I8" s="20">
        <v>-3.9</v>
      </c>
      <c r="J8" s="20"/>
    </row>
  </sheetData>
  <sheetProtection selectLockedCells="1" selectUnlockedCells="1"/>
  <mergeCells count="12">
    <mergeCell ref="A2:K2"/>
    <mergeCell ref="B4:C4"/>
    <mergeCell ref="E4:G4"/>
    <mergeCell ref="I4:K4"/>
    <mergeCell ref="E5:F5"/>
    <mergeCell ref="I5:J5"/>
    <mergeCell ref="E6:F6"/>
    <mergeCell ref="I6:J6"/>
    <mergeCell ref="E7:F7"/>
    <mergeCell ref="I7:J7"/>
    <mergeCell ref="E8:F8"/>
    <mergeCell ref="I8:J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47.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9</v>
      </c>
      <c r="B2" s="1"/>
      <c r="C2" s="1"/>
      <c r="D2" s="1"/>
      <c r="E2" s="1"/>
      <c r="F2" s="1"/>
    </row>
    <row r="4" spans="1:9" ht="15">
      <c r="A4" s="2"/>
      <c r="B4" s="2"/>
      <c r="C4" s="2"/>
      <c r="D4" s="2"/>
      <c r="E4" s="2"/>
      <c r="F4" s="2"/>
      <c r="G4" s="2"/>
      <c r="H4" s="2"/>
      <c r="I4" s="2"/>
    </row>
    <row r="6" spans="2:9" ht="15">
      <c r="B6" s="4" t="s">
        <v>10</v>
      </c>
      <c r="C6" s="4"/>
      <c r="D6" s="4"/>
      <c r="E6" s="4"/>
      <c r="F6" s="4"/>
      <c r="G6" s="4"/>
      <c r="H6" s="4"/>
      <c r="I6" s="4"/>
    </row>
    <row r="7" spans="2:9" ht="15">
      <c r="B7" s="4" t="s">
        <v>11</v>
      </c>
      <c r="C7" s="4"/>
      <c r="E7" s="4" t="s">
        <v>12</v>
      </c>
      <c r="F7" s="4"/>
      <c r="H7" s="4" t="s">
        <v>13</v>
      </c>
      <c r="I7" s="4"/>
    </row>
    <row r="8" spans="1:9" ht="15">
      <c r="A8" t="s">
        <v>44</v>
      </c>
      <c r="B8" s="2"/>
      <c r="C8" s="2"/>
      <c r="E8" s="2"/>
      <c r="F8" s="2"/>
      <c r="H8" s="2"/>
      <c r="I8" s="2"/>
    </row>
    <row r="9" spans="1:8" ht="15">
      <c r="A9" t="s">
        <v>45</v>
      </c>
      <c r="B9" s="11">
        <v>1681</v>
      </c>
      <c r="E9" s="11">
        <v>1655</v>
      </c>
      <c r="H9" s="11">
        <v>1529</v>
      </c>
    </row>
    <row r="10" spans="1:8" ht="15">
      <c r="A10" t="s">
        <v>46</v>
      </c>
      <c r="B10" s="11">
        <v>1596</v>
      </c>
      <c r="E10" s="11">
        <v>1587</v>
      </c>
      <c r="H10" s="11">
        <v>1638</v>
      </c>
    </row>
    <row r="11" spans="1:9" ht="15">
      <c r="A11" t="s">
        <v>47</v>
      </c>
      <c r="B11" s="2"/>
      <c r="C11" s="2"/>
      <c r="E11" s="2"/>
      <c r="F11" s="2"/>
      <c r="H11" s="2"/>
      <c r="I11" s="2"/>
    </row>
    <row r="12" spans="1:9" ht="15">
      <c r="A12" t="s">
        <v>48</v>
      </c>
      <c r="B12" s="2"/>
      <c r="C12" s="2"/>
      <c r="E12" s="2"/>
      <c r="F12" s="2"/>
      <c r="H12" s="2"/>
      <c r="I12" s="2"/>
    </row>
    <row r="13" spans="1:8" ht="15">
      <c r="A13" t="s">
        <v>49</v>
      </c>
      <c r="B13" s="11">
        <v>743</v>
      </c>
      <c r="E13" s="11">
        <v>474</v>
      </c>
      <c r="H13" s="11">
        <v>805</v>
      </c>
    </row>
    <row r="14" spans="1:8" ht="15">
      <c r="A14" t="s">
        <v>50</v>
      </c>
      <c r="B14" s="11">
        <v>529</v>
      </c>
      <c r="E14" s="11">
        <v>545</v>
      </c>
      <c r="H14" s="11">
        <v>545</v>
      </c>
    </row>
    <row r="15" spans="1:8" ht="15">
      <c r="A15" t="s">
        <v>51</v>
      </c>
      <c r="B15" s="12" t="s">
        <v>52</v>
      </c>
      <c r="E15" s="12" t="s">
        <v>53</v>
      </c>
      <c r="H15" s="12" t="s">
        <v>54</v>
      </c>
    </row>
    <row r="16" spans="1:9" ht="15">
      <c r="A16" t="s">
        <v>55</v>
      </c>
      <c r="B16" s="2"/>
      <c r="C16" s="2"/>
      <c r="E16" s="2"/>
      <c r="F16" s="2"/>
      <c r="H16" s="2"/>
      <c r="I16" s="2"/>
    </row>
    <row r="17" spans="1:9" ht="15">
      <c r="A17" t="s">
        <v>48</v>
      </c>
      <c r="B17" s="2"/>
      <c r="C17" s="2"/>
      <c r="E17" s="2"/>
      <c r="F17" s="2"/>
      <c r="H17" s="2"/>
      <c r="I17" s="2"/>
    </row>
    <row r="18" spans="1:8" ht="15">
      <c r="A18" t="s">
        <v>49</v>
      </c>
      <c r="B18" s="11">
        <v>6783</v>
      </c>
      <c r="E18" s="11">
        <v>5790</v>
      </c>
      <c r="H18" s="11">
        <v>5614</v>
      </c>
    </row>
    <row r="19" spans="1:8" ht="15">
      <c r="A19" t="s">
        <v>50</v>
      </c>
      <c r="B19" s="11">
        <v>6578</v>
      </c>
      <c r="E19" s="11">
        <v>6680</v>
      </c>
      <c r="H19" s="11">
        <v>6726</v>
      </c>
    </row>
    <row r="20" spans="1:8" ht="15">
      <c r="A20" t="s">
        <v>51</v>
      </c>
      <c r="B20" s="12" t="s">
        <v>56</v>
      </c>
      <c r="E20" s="12" t="s">
        <v>53</v>
      </c>
      <c r="H20" s="12" t="s">
        <v>57</v>
      </c>
    </row>
  </sheetData>
  <sheetProtection selectLockedCells="1" selectUnlockedCells="1"/>
  <mergeCells count="21">
    <mergeCell ref="A2:F2"/>
    <mergeCell ref="A4:I4"/>
    <mergeCell ref="B6:I6"/>
    <mergeCell ref="B7:C7"/>
    <mergeCell ref="E7:F7"/>
    <mergeCell ref="H7:I7"/>
    <mergeCell ref="B8:C8"/>
    <mergeCell ref="E8:F8"/>
    <mergeCell ref="H8:I8"/>
    <mergeCell ref="B11:C11"/>
    <mergeCell ref="E11:F11"/>
    <mergeCell ref="H11:I11"/>
    <mergeCell ref="B12:C12"/>
    <mergeCell ref="E12:F12"/>
    <mergeCell ref="H12:I12"/>
    <mergeCell ref="B16:C16"/>
    <mergeCell ref="E16:F16"/>
    <mergeCell ref="H16:I16"/>
    <mergeCell ref="B17:C17"/>
    <mergeCell ref="E17:F17"/>
    <mergeCell ref="H17:I1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52.7109375" style="0" customWidth="1"/>
    <col min="2" max="5" width="8.7109375" style="0" customWidth="1"/>
    <col min="6" max="6" width="6.7109375" style="0" customWidth="1"/>
    <col min="7" max="12" width="8.7109375" style="0" customWidth="1"/>
    <col min="13" max="13" width="6.7109375" style="0" customWidth="1"/>
    <col min="14" max="16384" width="8.7109375" style="0" customWidth="1"/>
  </cols>
  <sheetData>
    <row r="2" spans="1:6" ht="15">
      <c r="A2" s="1" t="s">
        <v>285</v>
      </c>
      <c r="B2" s="1"/>
      <c r="C2" s="1"/>
      <c r="D2" s="1"/>
      <c r="E2" s="1"/>
      <c r="F2" s="1"/>
    </row>
    <row r="4" spans="1:14" ht="15">
      <c r="A4" s="2"/>
      <c r="B4" s="2"/>
      <c r="C4" s="2"/>
      <c r="D4" s="2"/>
      <c r="E4" s="2"/>
      <c r="F4" s="2"/>
      <c r="G4" s="2"/>
      <c r="H4" s="2"/>
      <c r="I4" s="2"/>
      <c r="J4" s="2"/>
      <c r="K4" s="2"/>
      <c r="L4" s="2"/>
      <c r="M4" s="2"/>
      <c r="N4" s="2"/>
    </row>
    <row r="6" spans="2:14" ht="15">
      <c r="B6" s="4" t="s">
        <v>286</v>
      </c>
      <c r="C6" s="4"/>
      <c r="D6" s="4"/>
      <c r="E6" s="4"/>
      <c r="F6" s="4"/>
      <c r="G6" s="4"/>
      <c r="I6" s="4" t="s">
        <v>287</v>
      </c>
      <c r="J6" s="4"/>
      <c r="K6" s="4"/>
      <c r="L6" s="4"/>
      <c r="M6" s="4"/>
      <c r="N6" s="4"/>
    </row>
    <row r="7" spans="2:14" ht="15">
      <c r="B7" s="4" t="s">
        <v>288</v>
      </c>
      <c r="C7" s="4"/>
      <c r="D7" s="4"/>
      <c r="F7" s="4" t="s">
        <v>289</v>
      </c>
      <c r="G7" s="4"/>
      <c r="I7" s="4" t="s">
        <v>288</v>
      </c>
      <c r="J7" s="4"/>
      <c r="K7" s="4"/>
      <c r="M7" s="4" t="s">
        <v>289</v>
      </c>
      <c r="N7" s="4"/>
    </row>
    <row r="8" spans="1:13" ht="15">
      <c r="A8" t="s">
        <v>290</v>
      </c>
      <c r="B8" s="6">
        <v>277438</v>
      </c>
      <c r="C8" s="6"/>
      <c r="F8" s="12" t="s">
        <v>291</v>
      </c>
      <c r="I8" s="6">
        <v>3287</v>
      </c>
      <c r="J8" s="6"/>
      <c r="M8" s="12" t="s">
        <v>292</v>
      </c>
    </row>
    <row r="9" spans="1:13" ht="15">
      <c r="A9" t="s">
        <v>293</v>
      </c>
      <c r="B9" s="7">
        <v>105398</v>
      </c>
      <c r="C9" s="7"/>
      <c r="F9" s="12" t="s">
        <v>200</v>
      </c>
      <c r="I9" s="7">
        <v>120000</v>
      </c>
      <c r="J9" s="7"/>
      <c r="M9" s="12" t="s">
        <v>294</v>
      </c>
    </row>
    <row r="10" spans="1:13" ht="15">
      <c r="A10" t="s">
        <v>295</v>
      </c>
      <c r="B10" s="7">
        <v>51547</v>
      </c>
      <c r="C10" s="7"/>
      <c r="F10" s="12" t="s">
        <v>296</v>
      </c>
      <c r="I10" s="7">
        <v>51547</v>
      </c>
      <c r="J10" s="7"/>
      <c r="M10" s="12" t="s">
        <v>297</v>
      </c>
    </row>
    <row r="11" spans="1:13" ht="15">
      <c r="A11" t="s">
        <v>298</v>
      </c>
      <c r="B11" s="7">
        <v>1491799</v>
      </c>
      <c r="C11" s="7"/>
      <c r="F11" s="12" t="s">
        <v>299</v>
      </c>
      <c r="I11" s="7">
        <v>1678717</v>
      </c>
      <c r="J11" s="7"/>
      <c r="M11" s="12" t="s">
        <v>300</v>
      </c>
    </row>
    <row r="12" spans="1:13" ht="15">
      <c r="A12" s="5" t="s">
        <v>301</v>
      </c>
      <c r="B12" s="7">
        <v>1926182</v>
      </c>
      <c r="C12" s="7"/>
      <c r="F12" s="12" t="s">
        <v>302</v>
      </c>
      <c r="I12" s="7">
        <v>1853551</v>
      </c>
      <c r="J12" s="7"/>
      <c r="M12" s="12" t="s">
        <v>303</v>
      </c>
    </row>
    <row r="13" spans="1:13" ht="15">
      <c r="A13" s="5" t="s">
        <v>304</v>
      </c>
      <c r="B13" s="7">
        <v>1729828</v>
      </c>
      <c r="C13" s="7"/>
      <c r="F13" s="12" t="s">
        <v>305</v>
      </c>
      <c r="I13" s="7">
        <v>1648727</v>
      </c>
      <c r="J13" s="7"/>
      <c r="M13" s="12" t="s">
        <v>306</v>
      </c>
    </row>
    <row r="14" spans="1:13" ht="15">
      <c r="A14" t="s">
        <v>91</v>
      </c>
      <c r="B14" s="6">
        <v>3656010</v>
      </c>
      <c r="C14" s="6"/>
      <c r="F14" s="12" t="s">
        <v>307</v>
      </c>
      <c r="I14" s="6">
        <v>3502278</v>
      </c>
      <c r="J14" s="6"/>
      <c r="M14" s="12" t="s">
        <v>307</v>
      </c>
    </row>
  </sheetData>
  <sheetProtection selectLockedCells="1" selectUnlockedCells="1"/>
  <mergeCells count="22">
    <mergeCell ref="A2:F2"/>
    <mergeCell ref="A4:N4"/>
    <mergeCell ref="B6:G6"/>
    <mergeCell ref="I6:N6"/>
    <mergeCell ref="B7:D7"/>
    <mergeCell ref="F7:G7"/>
    <mergeCell ref="I7:K7"/>
    <mergeCell ref="M7:N7"/>
    <mergeCell ref="B8:C8"/>
    <mergeCell ref="I8:J8"/>
    <mergeCell ref="B9:C9"/>
    <mergeCell ref="I9:J9"/>
    <mergeCell ref="B10:C10"/>
    <mergeCell ref="I10:J10"/>
    <mergeCell ref="B11:C11"/>
    <mergeCell ref="I11:J11"/>
    <mergeCell ref="B12:C12"/>
    <mergeCell ref="I12:J12"/>
    <mergeCell ref="B13:C13"/>
    <mergeCell ref="I13:J13"/>
    <mergeCell ref="B14:C14"/>
    <mergeCell ref="I14:J1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308</v>
      </c>
      <c r="B5" s="6">
        <v>105000</v>
      </c>
      <c r="C5" s="6"/>
      <c r="F5" s="6">
        <v>120000</v>
      </c>
      <c r="G5" s="6"/>
      <c r="J5" s="6">
        <v>105000</v>
      </c>
      <c r="K5" s="6"/>
    </row>
    <row r="6" spans="1:11" ht="15">
      <c r="A6" t="s">
        <v>309</v>
      </c>
      <c r="B6" s="6">
        <v>34420</v>
      </c>
      <c r="C6" s="6"/>
      <c r="F6" s="6">
        <v>34353</v>
      </c>
      <c r="G6" s="6"/>
      <c r="J6" s="6">
        <v>44595</v>
      </c>
      <c r="K6" s="6"/>
    </row>
    <row r="7" spans="1:11" ht="15">
      <c r="A7" t="s">
        <v>310</v>
      </c>
      <c r="B7" s="6">
        <v>254500</v>
      </c>
      <c r="C7" s="6"/>
      <c r="F7" s="6">
        <v>280000</v>
      </c>
      <c r="G7" s="6"/>
      <c r="J7" s="6">
        <v>180000</v>
      </c>
      <c r="K7" s="6"/>
    </row>
    <row r="8" spans="1:11" ht="15">
      <c r="A8" t="s">
        <v>311</v>
      </c>
      <c r="B8" s="6">
        <v>133027</v>
      </c>
      <c r="C8" s="6"/>
      <c r="F8" s="6">
        <v>171090</v>
      </c>
      <c r="G8" s="6"/>
      <c r="J8" s="6">
        <v>95573</v>
      </c>
      <c r="K8" s="6"/>
    </row>
    <row r="9" spans="1:11" ht="15">
      <c r="A9" t="s">
        <v>312</v>
      </c>
      <c r="B9" s="13" t="s">
        <v>313</v>
      </c>
      <c r="C9" s="13"/>
      <c r="F9" s="13" t="s">
        <v>314</v>
      </c>
      <c r="G9" s="13"/>
      <c r="J9" s="13" t="s">
        <v>315</v>
      </c>
      <c r="K9" s="13"/>
    </row>
    <row r="10" spans="1:11" ht="15">
      <c r="A10" t="s">
        <v>316</v>
      </c>
      <c r="B10" s="13" t="s">
        <v>317</v>
      </c>
      <c r="C10" s="13"/>
      <c r="F10" s="13" t="s">
        <v>318</v>
      </c>
      <c r="G10" s="13"/>
      <c r="J10" s="13" t="s">
        <v>319</v>
      </c>
      <c r="K10" s="13"/>
    </row>
  </sheetData>
  <sheetProtection selectLockedCells="1" selectUnlockedCells="1"/>
  <mergeCells count="22">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 r="A2" s="1" t="s">
        <v>320</v>
      </c>
      <c r="B2" s="1"/>
      <c r="C2" s="1"/>
      <c r="D2" s="1"/>
      <c r="E2" s="1"/>
      <c r="F2" s="1"/>
    </row>
    <row r="4" spans="1:8" ht="15">
      <c r="A4" s="2"/>
      <c r="B4" s="2"/>
      <c r="C4" s="2"/>
      <c r="D4" s="2"/>
      <c r="E4" s="2"/>
      <c r="F4" s="2"/>
      <c r="G4" s="2"/>
      <c r="H4" s="2"/>
    </row>
    <row r="6" spans="2:8" ht="15">
      <c r="B6" s="4" t="s">
        <v>146</v>
      </c>
      <c r="C6" s="4"/>
      <c r="D6" s="4"/>
      <c r="F6" s="4" t="s">
        <v>147</v>
      </c>
      <c r="G6" s="4"/>
      <c r="H6" s="4"/>
    </row>
    <row r="7" spans="1:8" ht="15">
      <c r="A7" s="5" t="s">
        <v>321</v>
      </c>
      <c r="B7" s="2"/>
      <c r="C7" s="2"/>
      <c r="D7" s="2"/>
      <c r="F7" s="2"/>
      <c r="G7" s="2"/>
      <c r="H7" s="2"/>
    </row>
    <row r="8" spans="1:7" ht="15">
      <c r="A8" t="s">
        <v>322</v>
      </c>
      <c r="B8" s="6">
        <v>405938</v>
      </c>
      <c r="C8" s="6"/>
      <c r="F8" s="6">
        <v>6401</v>
      </c>
      <c r="G8" s="6"/>
    </row>
    <row r="9" spans="2:8" ht="15">
      <c r="B9" s="2"/>
      <c r="C9" s="2"/>
      <c r="D9" s="2"/>
      <c r="F9" s="2"/>
      <c r="G9" s="2"/>
      <c r="H9" s="2"/>
    </row>
    <row r="10" spans="1:8" ht="15">
      <c r="A10" s="5" t="s">
        <v>323</v>
      </c>
      <c r="B10" s="2"/>
      <c r="C10" s="2"/>
      <c r="D10" s="2"/>
      <c r="F10" s="2"/>
      <c r="G10" s="2"/>
      <c r="H10" s="2"/>
    </row>
    <row r="11" spans="1:7" ht="15">
      <c r="A11" t="s">
        <v>324</v>
      </c>
      <c r="B11" s="6">
        <v>405000</v>
      </c>
      <c r="C11" s="6"/>
      <c r="F11" s="6">
        <v>7000</v>
      </c>
      <c r="G11" s="6"/>
    </row>
    <row r="12" spans="1:7" ht="15">
      <c r="A12" t="s">
        <v>325</v>
      </c>
      <c r="B12" s="7">
        <v>405000</v>
      </c>
      <c r="C12" s="7"/>
      <c r="F12" s="7">
        <v>8000</v>
      </c>
      <c r="G12" s="7"/>
    </row>
    <row r="13" spans="1:7" ht="15">
      <c r="A13" t="s">
        <v>326</v>
      </c>
      <c r="B13" s="7">
        <v>405000</v>
      </c>
      <c r="C13" s="7"/>
      <c r="F13" s="7">
        <v>7000</v>
      </c>
      <c r="G13" s="7"/>
    </row>
  </sheetData>
  <sheetProtection selectLockedCells="1" selectUnlockedCells="1"/>
  <mergeCells count="18">
    <mergeCell ref="A2:F2"/>
    <mergeCell ref="A4:H4"/>
    <mergeCell ref="B6:D6"/>
    <mergeCell ref="F6:H6"/>
    <mergeCell ref="B7:D7"/>
    <mergeCell ref="F7:H7"/>
    <mergeCell ref="B8:C8"/>
    <mergeCell ref="F8:G8"/>
    <mergeCell ref="B9:D9"/>
    <mergeCell ref="F9:H9"/>
    <mergeCell ref="B10:D10"/>
    <mergeCell ref="F10:H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 t="s">
        <v>327</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4" t="s">
        <v>324</v>
      </c>
      <c r="C6" s="4"/>
      <c r="D6" s="4"/>
      <c r="F6" s="4" t="s">
        <v>325</v>
      </c>
      <c r="G6" s="4"/>
      <c r="H6" s="4"/>
      <c r="J6" s="4" t="s">
        <v>326</v>
      </c>
      <c r="K6" s="4"/>
      <c r="L6" s="4"/>
      <c r="N6" s="4" t="s">
        <v>328</v>
      </c>
      <c r="O6" s="4"/>
      <c r="P6" s="4"/>
      <c r="R6" s="4" t="s">
        <v>329</v>
      </c>
      <c r="S6" s="4"/>
      <c r="T6" s="4"/>
      <c r="V6" s="4" t="s">
        <v>330</v>
      </c>
      <c r="W6" s="4"/>
      <c r="X6" s="4"/>
    </row>
    <row r="7" spans="1:24" ht="15">
      <c r="A7" t="s">
        <v>331</v>
      </c>
      <c r="B7" s="2"/>
      <c r="C7" s="2"/>
      <c r="D7" s="2"/>
      <c r="F7" s="2"/>
      <c r="G7" s="2"/>
      <c r="H7" s="2"/>
      <c r="J7" s="2"/>
      <c r="K7" s="2"/>
      <c r="L7" s="2"/>
      <c r="N7" s="2"/>
      <c r="O7" s="2"/>
      <c r="P7" s="2"/>
      <c r="R7" s="2"/>
      <c r="S7" s="2"/>
      <c r="T7" s="2"/>
      <c r="V7" s="2"/>
      <c r="W7" s="2"/>
      <c r="X7" s="2"/>
    </row>
    <row r="8" spans="1:23" ht="15">
      <c r="A8" t="s">
        <v>332</v>
      </c>
      <c r="B8" s="6">
        <v>273</v>
      </c>
      <c r="C8" s="6"/>
      <c r="F8" s="6">
        <v>90</v>
      </c>
      <c r="G8" s="6"/>
      <c r="J8" s="6">
        <v>52</v>
      </c>
      <c r="K8" s="6"/>
      <c r="N8" s="13" t="s">
        <v>172</v>
      </c>
      <c r="O8" s="13"/>
      <c r="R8" s="6">
        <v>250</v>
      </c>
      <c r="S8" s="6"/>
      <c r="V8" s="6">
        <v>964</v>
      </c>
      <c r="W8" s="6"/>
    </row>
    <row r="9" spans="1:23" ht="15">
      <c r="A9" t="s">
        <v>295</v>
      </c>
      <c r="B9" s="13" t="s">
        <v>62</v>
      </c>
      <c r="C9" s="13"/>
      <c r="F9" s="13" t="s">
        <v>62</v>
      </c>
      <c r="G9" s="13"/>
      <c r="J9" s="13" t="s">
        <v>62</v>
      </c>
      <c r="K9" s="13"/>
      <c r="N9" s="13" t="s">
        <v>62</v>
      </c>
      <c r="O9" s="13"/>
      <c r="R9" s="13" t="s">
        <v>62</v>
      </c>
      <c r="S9" s="13"/>
      <c r="V9" s="7">
        <v>52</v>
      </c>
      <c r="W9" s="7"/>
    </row>
    <row r="10" spans="1:23" ht="15">
      <c r="A10" t="s">
        <v>333</v>
      </c>
      <c r="B10" s="7">
        <v>74</v>
      </c>
      <c r="C10" s="7"/>
      <c r="F10" s="7">
        <v>66</v>
      </c>
      <c r="G10" s="7"/>
      <c r="J10" s="7">
        <v>62</v>
      </c>
      <c r="K10" s="7"/>
      <c r="N10" s="7">
        <v>60</v>
      </c>
      <c r="O10" s="7"/>
      <c r="R10" s="7">
        <v>50</v>
      </c>
      <c r="S10" s="7"/>
      <c r="V10" s="7">
        <v>880</v>
      </c>
      <c r="W10" s="7"/>
    </row>
    <row r="11" spans="1:23" ht="15">
      <c r="A11" t="s">
        <v>293</v>
      </c>
      <c r="B11" s="7">
        <v>105</v>
      </c>
      <c r="C11" s="7"/>
      <c r="F11" s="13" t="s">
        <v>62</v>
      </c>
      <c r="G11" s="13"/>
      <c r="J11" s="13" t="s">
        <v>62</v>
      </c>
      <c r="K11" s="13"/>
      <c r="N11" s="13" t="s">
        <v>62</v>
      </c>
      <c r="O11" s="13"/>
      <c r="R11" s="13" t="s">
        <v>62</v>
      </c>
      <c r="S11" s="13"/>
      <c r="V11" s="13" t="s">
        <v>62</v>
      </c>
      <c r="W11" s="13"/>
    </row>
    <row r="12" spans="1:23" ht="15">
      <c r="A12" t="s">
        <v>334</v>
      </c>
      <c r="B12" s="7">
        <v>267</v>
      </c>
      <c r="C12" s="7"/>
      <c r="F12" s="7">
        <v>247</v>
      </c>
      <c r="G12" s="7"/>
      <c r="J12" s="7">
        <v>210</v>
      </c>
      <c r="K12" s="7"/>
      <c r="N12" s="7">
        <v>181</v>
      </c>
      <c r="O12" s="7"/>
      <c r="R12" s="7">
        <v>179</v>
      </c>
      <c r="S12" s="7"/>
      <c r="V12" s="7">
        <v>1243</v>
      </c>
      <c r="W12" s="7"/>
    </row>
    <row r="13" spans="1:23" ht="15">
      <c r="A13" t="s">
        <v>335</v>
      </c>
      <c r="B13" s="7">
        <v>1</v>
      </c>
      <c r="C13" s="7"/>
      <c r="F13" s="13" t="s">
        <v>62</v>
      </c>
      <c r="G13" s="13"/>
      <c r="J13" s="13" t="s">
        <v>62</v>
      </c>
      <c r="K13" s="13"/>
      <c r="N13" s="13" t="s">
        <v>62</v>
      </c>
      <c r="O13" s="13"/>
      <c r="R13" s="13" t="s">
        <v>62</v>
      </c>
      <c r="S13" s="13"/>
      <c r="V13" s="7">
        <v>2</v>
      </c>
      <c r="W13" s="7"/>
    </row>
    <row r="14" spans="1:23" ht="15">
      <c r="A14" t="s">
        <v>336</v>
      </c>
      <c r="B14" s="7">
        <v>32</v>
      </c>
      <c r="C14" s="7"/>
      <c r="F14" s="7">
        <v>35</v>
      </c>
      <c r="G14" s="7"/>
      <c r="J14" s="7">
        <v>34</v>
      </c>
      <c r="K14" s="7"/>
      <c r="N14" s="7">
        <v>29</v>
      </c>
      <c r="O14" s="7"/>
      <c r="R14" s="7">
        <v>34</v>
      </c>
      <c r="S14" s="7"/>
      <c r="V14" s="7">
        <v>194</v>
      </c>
      <c r="W14" s="7"/>
    </row>
    <row r="15" spans="1:23" ht="15">
      <c r="A15" t="s">
        <v>337</v>
      </c>
      <c r="B15" s="7">
        <v>1</v>
      </c>
      <c r="C15" s="7"/>
      <c r="F15" s="7">
        <v>1</v>
      </c>
      <c r="G15" s="7"/>
      <c r="J15" s="7">
        <v>1</v>
      </c>
      <c r="K15" s="7"/>
      <c r="N15" s="13" t="s">
        <v>62</v>
      </c>
      <c r="O15" s="13"/>
      <c r="R15" s="13" t="s">
        <v>62</v>
      </c>
      <c r="S15" s="13"/>
      <c r="V15" s="13" t="s">
        <v>62</v>
      </c>
      <c r="W15" s="13"/>
    </row>
    <row r="16" spans="1:23" ht="15">
      <c r="A16" t="s">
        <v>338</v>
      </c>
      <c r="B16" s="7">
        <v>22</v>
      </c>
      <c r="C16" s="7"/>
      <c r="F16" s="7">
        <v>22</v>
      </c>
      <c r="G16" s="7"/>
      <c r="J16" s="7">
        <v>22</v>
      </c>
      <c r="K16" s="7"/>
      <c r="N16" s="7">
        <v>22</v>
      </c>
      <c r="O16" s="7"/>
      <c r="R16" s="7">
        <v>22</v>
      </c>
      <c r="S16" s="7"/>
      <c r="V16" s="13" t="s">
        <v>62</v>
      </c>
      <c r="W16" s="13"/>
    </row>
    <row r="17" spans="1:23" ht="15">
      <c r="A17" t="s">
        <v>339</v>
      </c>
      <c r="B17" s="7">
        <v>61</v>
      </c>
      <c r="C17" s="7"/>
      <c r="F17" s="8">
        <v>-1</v>
      </c>
      <c r="G17" s="8"/>
      <c r="J17" s="8">
        <v>-1</v>
      </c>
      <c r="K17" s="8"/>
      <c r="N17" s="7">
        <v>7</v>
      </c>
      <c r="O17" s="7"/>
      <c r="R17" s="13" t="s">
        <v>62</v>
      </c>
      <c r="S17" s="13"/>
      <c r="V17" s="13" t="s">
        <v>62</v>
      </c>
      <c r="W17" s="13"/>
    </row>
    <row r="18" spans="2:24" ht="15">
      <c r="B18" s="2"/>
      <c r="C18" s="2"/>
      <c r="D18" s="2"/>
      <c r="F18" s="2"/>
      <c r="G18" s="2"/>
      <c r="H18" s="2"/>
      <c r="J18" s="2"/>
      <c r="K18" s="2"/>
      <c r="L18" s="2"/>
      <c r="N18" s="2"/>
      <c r="O18" s="2"/>
      <c r="P18" s="2"/>
      <c r="R18" s="2"/>
      <c r="S18" s="2"/>
      <c r="T18" s="2"/>
      <c r="V18" s="2"/>
      <c r="W18" s="2"/>
      <c r="X18" s="2"/>
    </row>
    <row r="19" spans="1:23" ht="15">
      <c r="A19" t="s">
        <v>340</v>
      </c>
      <c r="B19" s="7">
        <v>15</v>
      </c>
      <c r="C19" s="7"/>
      <c r="F19" s="7">
        <v>15</v>
      </c>
      <c r="G19" s="7"/>
      <c r="J19" s="7">
        <v>15</v>
      </c>
      <c r="K19" s="7"/>
      <c r="N19" s="7">
        <v>16</v>
      </c>
      <c r="O19" s="7"/>
      <c r="R19" s="7">
        <v>16</v>
      </c>
      <c r="S19" s="7"/>
      <c r="V19" s="7">
        <v>283</v>
      </c>
      <c r="W19" s="7"/>
    </row>
    <row r="20" spans="2:24" ht="15">
      <c r="B20" s="2"/>
      <c r="C20" s="2"/>
      <c r="D20" s="2"/>
      <c r="F20" s="2"/>
      <c r="G20" s="2"/>
      <c r="H20" s="2"/>
      <c r="J20" s="2"/>
      <c r="K20" s="2"/>
      <c r="L20" s="2"/>
      <c r="N20" s="2"/>
      <c r="O20" s="2"/>
      <c r="P20" s="2"/>
      <c r="R20" s="2"/>
      <c r="S20" s="2"/>
      <c r="T20" s="2"/>
      <c r="V20" s="2"/>
      <c r="W20" s="2"/>
      <c r="X20" s="2"/>
    </row>
    <row r="21" spans="1:23" ht="15">
      <c r="A21" t="s">
        <v>341</v>
      </c>
      <c r="B21" s="7">
        <v>8</v>
      </c>
      <c r="C21" s="7"/>
      <c r="F21" s="7">
        <v>22</v>
      </c>
      <c r="G21" s="7"/>
      <c r="J21" s="7">
        <v>4</v>
      </c>
      <c r="K21" s="7"/>
      <c r="N21" s="7">
        <v>1</v>
      </c>
      <c r="O21" s="7"/>
      <c r="R21" s="13" t="s">
        <v>62</v>
      </c>
      <c r="S21" s="13"/>
      <c r="V21" s="7">
        <v>4</v>
      </c>
      <c r="W21" s="7"/>
    </row>
    <row r="22" spans="1:23" ht="15">
      <c r="A22" s="5" t="s">
        <v>342</v>
      </c>
      <c r="B22" s="6">
        <v>859</v>
      </c>
      <c r="C22" s="6"/>
      <c r="F22" s="6">
        <v>497</v>
      </c>
      <c r="G22" s="6"/>
      <c r="J22" s="6">
        <v>399</v>
      </c>
      <c r="K22" s="6"/>
      <c r="N22" s="6">
        <v>316</v>
      </c>
      <c r="O22" s="6"/>
      <c r="R22" s="6">
        <v>551</v>
      </c>
      <c r="S22" s="6"/>
      <c r="V22" s="6">
        <v>3622</v>
      </c>
      <c r="W22" s="6"/>
    </row>
  </sheetData>
  <sheetProtection selectLockedCells="1" selectUnlockedCells="1"/>
  <mergeCells count="104">
    <mergeCell ref="A2:F2"/>
    <mergeCell ref="A4:X4"/>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 ref="B18:D18"/>
    <mergeCell ref="F18:H18"/>
    <mergeCell ref="J18:L18"/>
    <mergeCell ref="N18:P18"/>
    <mergeCell ref="R18:T18"/>
    <mergeCell ref="V18:X18"/>
    <mergeCell ref="B19:C19"/>
    <mergeCell ref="F19:G19"/>
    <mergeCell ref="J19:K19"/>
    <mergeCell ref="N19:O19"/>
    <mergeCell ref="R19:S19"/>
    <mergeCell ref="V19:W19"/>
    <mergeCell ref="B20:D20"/>
    <mergeCell ref="F20:H20"/>
    <mergeCell ref="J20:L20"/>
    <mergeCell ref="N20:P20"/>
    <mergeCell ref="R20:T20"/>
    <mergeCell ref="V20:X20"/>
    <mergeCell ref="B21:C21"/>
    <mergeCell ref="F21:G21"/>
    <mergeCell ref="J21:K21"/>
    <mergeCell ref="N21:O21"/>
    <mergeCell ref="R21:S21"/>
    <mergeCell ref="V21:W21"/>
    <mergeCell ref="B22:C22"/>
    <mergeCell ref="F22:G22"/>
    <mergeCell ref="J22:K22"/>
    <mergeCell ref="N22:O22"/>
    <mergeCell ref="R22:S22"/>
    <mergeCell ref="V22:W2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8" ht="15">
      <c r="A2" s="2"/>
      <c r="B2" s="2"/>
      <c r="C2" s="2"/>
      <c r="D2" s="2"/>
      <c r="E2" s="2"/>
      <c r="F2" s="2"/>
      <c r="G2" s="2"/>
      <c r="H2" s="2"/>
    </row>
    <row r="4" spans="2:8" ht="15">
      <c r="B4" s="4" t="s">
        <v>240</v>
      </c>
      <c r="C4" s="4"/>
      <c r="D4" s="4"/>
      <c r="F4" s="4" t="s">
        <v>240</v>
      </c>
      <c r="G4" s="4"/>
      <c r="H4" s="4"/>
    </row>
    <row r="5" spans="2:8" ht="15">
      <c r="B5" s="4" t="s">
        <v>11</v>
      </c>
      <c r="C5" s="4"/>
      <c r="D5" s="4"/>
      <c r="F5" s="4" t="s">
        <v>12</v>
      </c>
      <c r="G5" s="4"/>
      <c r="H5" s="4"/>
    </row>
    <row r="6" spans="1:7" ht="15">
      <c r="A6" t="s">
        <v>343</v>
      </c>
      <c r="B6" s="7">
        <v>29</v>
      </c>
      <c r="C6" s="7"/>
      <c r="F6" s="7">
        <v>33</v>
      </c>
      <c r="G6" s="7"/>
    </row>
    <row r="7" spans="1:7" ht="15">
      <c r="A7" t="s">
        <v>344</v>
      </c>
      <c r="B7" s="6">
        <v>450000</v>
      </c>
      <c r="C7" s="6"/>
      <c r="F7" s="6">
        <v>500000</v>
      </c>
      <c r="G7" s="6"/>
    </row>
    <row r="8" spans="1:7" ht="15">
      <c r="A8" t="s">
        <v>345</v>
      </c>
      <c r="B8" s="13" t="s">
        <v>346</v>
      </c>
      <c r="C8" s="13"/>
      <c r="F8" s="13" t="s">
        <v>347</v>
      </c>
      <c r="G8" s="13"/>
    </row>
    <row r="9" spans="1:7" ht="15">
      <c r="A9" t="s">
        <v>348</v>
      </c>
      <c r="B9" s="6">
        <v>2327</v>
      </c>
      <c r="C9" s="6"/>
      <c r="F9" s="6">
        <v>3393</v>
      </c>
      <c r="G9" s="6"/>
    </row>
    <row r="10" spans="1:7" ht="15">
      <c r="A10" t="s">
        <v>349</v>
      </c>
      <c r="B10" s="7">
        <v>2576</v>
      </c>
      <c r="C10" s="7"/>
      <c r="F10" s="7">
        <v>5357</v>
      </c>
      <c r="G10" s="7"/>
    </row>
    <row r="11" spans="1:7" ht="15">
      <c r="A11" t="s">
        <v>350</v>
      </c>
      <c r="B11" s="8">
        <v>-34447</v>
      </c>
      <c r="C11" s="8"/>
      <c r="F11" s="8">
        <v>-6025</v>
      </c>
      <c r="G11" s="8"/>
    </row>
    <row r="12" spans="1:7" ht="15">
      <c r="A12" t="s">
        <v>351</v>
      </c>
      <c r="B12" s="8">
        <v>-1522</v>
      </c>
      <c r="C12" s="8"/>
      <c r="F12" s="8">
        <v>-28705</v>
      </c>
      <c r="G12" s="8"/>
    </row>
  </sheetData>
  <sheetProtection selectLockedCells="1" selectUnlockedCells="1"/>
  <mergeCells count="19">
    <mergeCell ref="A2:H2"/>
    <mergeCell ref="B4:D4"/>
    <mergeCell ref="F4:H4"/>
    <mergeCell ref="B5:D5"/>
    <mergeCell ref="F5:H5"/>
    <mergeCell ref="B6:C6"/>
    <mergeCell ref="F6:G6"/>
    <mergeCell ref="B7:C7"/>
    <mergeCell ref="F7:G7"/>
    <mergeCell ref="B8:C8"/>
    <mergeCell ref="F8:G8"/>
    <mergeCell ref="B9:C9"/>
    <mergeCell ref="F9:G9"/>
    <mergeCell ref="B10:C10"/>
    <mergeCell ref="F10:G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4" t="s">
        <v>324</v>
      </c>
      <c r="C4" s="4"/>
      <c r="D4" s="4"/>
      <c r="F4" s="4" t="s">
        <v>325</v>
      </c>
      <c r="G4" s="4"/>
      <c r="H4" s="4"/>
      <c r="J4" s="4" t="s">
        <v>326</v>
      </c>
      <c r="K4" s="4"/>
      <c r="L4" s="4"/>
      <c r="N4" s="4" t="s">
        <v>328</v>
      </c>
      <c r="O4" s="4"/>
      <c r="P4" s="4"/>
      <c r="R4" s="4" t="s">
        <v>329</v>
      </c>
      <c r="S4" s="4"/>
      <c r="T4" s="4"/>
      <c r="V4" s="4" t="s">
        <v>330</v>
      </c>
      <c r="W4" s="4"/>
      <c r="X4" s="4"/>
      <c r="Z4" s="4" t="s">
        <v>91</v>
      </c>
      <c r="AA4" s="4"/>
      <c r="AB4" s="4"/>
      <c r="AD4" s="4" t="s">
        <v>352</v>
      </c>
      <c r="AE4" s="4"/>
      <c r="AF4" s="4"/>
    </row>
    <row r="5" spans="1:31" ht="15">
      <c r="A5" t="s">
        <v>353</v>
      </c>
      <c r="B5" s="6">
        <v>272500</v>
      </c>
      <c r="C5" s="6"/>
      <c r="F5" s="6">
        <v>105000</v>
      </c>
      <c r="G5" s="6"/>
      <c r="J5" s="6">
        <v>52000</v>
      </c>
      <c r="K5" s="6"/>
      <c r="N5" s="13" t="s">
        <v>172</v>
      </c>
      <c r="O5" s="13"/>
      <c r="R5" s="6">
        <v>250000</v>
      </c>
      <c r="S5" s="6"/>
      <c r="V5" s="6">
        <v>1038500</v>
      </c>
      <c r="W5" s="6"/>
      <c r="Z5" s="6">
        <v>1718000</v>
      </c>
      <c r="AA5" s="6"/>
      <c r="AD5" s="6">
        <v>1878381</v>
      </c>
      <c r="AE5" s="6"/>
    </row>
    <row r="6" spans="1:32" ht="15">
      <c r="A6" t="s">
        <v>354</v>
      </c>
      <c r="B6" s="13" t="s">
        <v>355</v>
      </c>
      <c r="C6" s="13"/>
      <c r="F6" s="13" t="s">
        <v>356</v>
      </c>
      <c r="G6" s="13"/>
      <c r="J6" s="13" t="s">
        <v>357</v>
      </c>
      <c r="K6" s="13"/>
      <c r="N6" s="13" t="s">
        <v>62</v>
      </c>
      <c r="O6" s="13"/>
      <c r="R6" s="13" t="s">
        <v>358</v>
      </c>
      <c r="S6" s="13"/>
      <c r="V6" s="13" t="s">
        <v>359</v>
      </c>
      <c r="W6" s="13"/>
      <c r="Z6" s="13" t="s">
        <v>360</v>
      </c>
      <c r="AA6" s="13"/>
      <c r="AD6" s="2"/>
      <c r="AE6" s="2"/>
      <c r="AF6" s="2"/>
    </row>
    <row r="7" spans="1:31" ht="15">
      <c r="A7" t="s">
        <v>361</v>
      </c>
      <c r="B7" s="13" t="s">
        <v>62</v>
      </c>
      <c r="C7" s="13"/>
      <c r="F7" s="13" t="s">
        <v>62</v>
      </c>
      <c r="G7" s="13"/>
      <c r="J7" s="13" t="s">
        <v>62</v>
      </c>
      <c r="K7" s="13"/>
      <c r="N7" s="13" t="s">
        <v>62</v>
      </c>
      <c r="O7" s="13"/>
      <c r="R7" s="13" t="s">
        <v>62</v>
      </c>
      <c r="S7" s="13"/>
      <c r="V7" s="6">
        <v>51547</v>
      </c>
      <c r="W7" s="6"/>
      <c r="Z7" s="6">
        <v>51547</v>
      </c>
      <c r="AA7" s="6"/>
      <c r="AD7" s="6">
        <v>41882</v>
      </c>
      <c r="AE7" s="6"/>
    </row>
    <row r="8" spans="1:32" ht="15">
      <c r="A8" t="s">
        <v>354</v>
      </c>
      <c r="B8" s="13" t="s">
        <v>62</v>
      </c>
      <c r="C8" s="13"/>
      <c r="F8" s="13" t="s">
        <v>62</v>
      </c>
      <c r="G8" s="13"/>
      <c r="J8" s="13" t="s">
        <v>62</v>
      </c>
      <c r="K8" s="13"/>
      <c r="N8" s="13" t="s">
        <v>62</v>
      </c>
      <c r="O8" s="13"/>
      <c r="R8" s="13" t="s">
        <v>62</v>
      </c>
      <c r="S8" s="13"/>
      <c r="V8" s="13" t="s">
        <v>362</v>
      </c>
      <c r="W8" s="13"/>
      <c r="Z8" s="13" t="s">
        <v>362</v>
      </c>
      <c r="AA8" s="13"/>
      <c r="AD8" s="2"/>
      <c r="AE8" s="2"/>
      <c r="AF8" s="2"/>
    </row>
  </sheetData>
  <sheetProtection selectLockedCells="1" selectUnlockedCells="1"/>
  <mergeCells count="41">
    <mergeCell ref="A2:AF2"/>
    <mergeCell ref="B4:D4"/>
    <mergeCell ref="F4:H4"/>
    <mergeCell ref="J4:L4"/>
    <mergeCell ref="N4:P4"/>
    <mergeCell ref="R4:T4"/>
    <mergeCell ref="V4:X4"/>
    <mergeCell ref="Z4:AB4"/>
    <mergeCell ref="AD4:AF4"/>
    <mergeCell ref="B5:C5"/>
    <mergeCell ref="F5:G5"/>
    <mergeCell ref="J5:K5"/>
    <mergeCell ref="N5:O5"/>
    <mergeCell ref="R5:S5"/>
    <mergeCell ref="V5:W5"/>
    <mergeCell ref="Z5:AA5"/>
    <mergeCell ref="AD5:AE5"/>
    <mergeCell ref="B6:C6"/>
    <mergeCell ref="F6:G6"/>
    <mergeCell ref="J6:K6"/>
    <mergeCell ref="N6:O6"/>
    <mergeCell ref="R6:S6"/>
    <mergeCell ref="V6:W6"/>
    <mergeCell ref="Z6:AA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F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4" t="s">
        <v>363</v>
      </c>
      <c r="C4" s="4"/>
      <c r="D4" s="4"/>
      <c r="E4" s="4"/>
      <c r="F4" s="4"/>
      <c r="G4" s="4"/>
      <c r="H4" s="4"/>
      <c r="I4" s="4"/>
      <c r="J4" s="4"/>
      <c r="K4" s="4"/>
      <c r="L4" s="4"/>
      <c r="M4" s="4"/>
      <c r="N4" s="4"/>
      <c r="O4" s="4"/>
      <c r="P4" s="4"/>
      <c r="R4" s="4" t="s">
        <v>364</v>
      </c>
      <c r="S4" s="4"/>
      <c r="T4" s="4"/>
      <c r="U4" s="4"/>
      <c r="V4" s="4"/>
      <c r="W4" s="4"/>
      <c r="X4" s="4"/>
      <c r="Y4" s="4"/>
      <c r="Z4" s="4"/>
      <c r="AA4" s="4"/>
      <c r="AB4" s="4"/>
      <c r="AC4" s="4"/>
      <c r="AD4" s="4"/>
      <c r="AE4" s="4"/>
      <c r="AF4" s="4"/>
    </row>
    <row r="5" spans="2:32" ht="15">
      <c r="B5" s="4" t="s">
        <v>365</v>
      </c>
      <c r="C5" s="4"/>
      <c r="D5" s="4"/>
      <c r="E5" s="4"/>
      <c r="F5" s="4"/>
      <c r="G5" s="4"/>
      <c r="H5" s="4"/>
      <c r="J5" s="4" t="s">
        <v>366</v>
      </c>
      <c r="K5" s="4"/>
      <c r="L5" s="4"/>
      <c r="M5" s="4"/>
      <c r="N5" s="4"/>
      <c r="O5" s="4"/>
      <c r="P5" s="4"/>
      <c r="R5" s="4" t="s">
        <v>365</v>
      </c>
      <c r="S5" s="4"/>
      <c r="T5" s="4"/>
      <c r="U5" s="4"/>
      <c r="V5" s="4"/>
      <c r="W5" s="4"/>
      <c r="X5" s="4"/>
      <c r="Z5" s="4" t="s">
        <v>366</v>
      </c>
      <c r="AA5" s="4"/>
      <c r="AB5" s="4"/>
      <c r="AC5" s="4"/>
      <c r="AD5" s="4"/>
      <c r="AE5" s="4"/>
      <c r="AF5" s="4"/>
    </row>
    <row r="6" spans="1:32" ht="15">
      <c r="A6" t="s">
        <v>367</v>
      </c>
      <c r="B6" s="4" t="s">
        <v>368</v>
      </c>
      <c r="C6" s="4"/>
      <c r="D6" s="4"/>
      <c r="F6" s="4" t="s">
        <v>369</v>
      </c>
      <c r="G6" s="4"/>
      <c r="H6" s="4"/>
      <c r="J6" s="4" t="s">
        <v>368</v>
      </c>
      <c r="K6" s="4"/>
      <c r="L6" s="4"/>
      <c r="N6" s="4" t="s">
        <v>369</v>
      </c>
      <c r="O6" s="4"/>
      <c r="P6" s="4"/>
      <c r="R6" s="4" t="s">
        <v>368</v>
      </c>
      <c r="S6" s="4"/>
      <c r="T6" s="4"/>
      <c r="V6" s="4" t="s">
        <v>369</v>
      </c>
      <c r="W6" s="4"/>
      <c r="X6" s="4"/>
      <c r="Z6" s="4" t="s">
        <v>368</v>
      </c>
      <c r="AA6" s="4"/>
      <c r="AB6" s="4"/>
      <c r="AD6" s="4" t="s">
        <v>369</v>
      </c>
      <c r="AE6" s="4"/>
      <c r="AF6" s="4"/>
    </row>
    <row r="7" spans="1:31" ht="15">
      <c r="A7" t="s">
        <v>324</v>
      </c>
      <c r="B7" s="17">
        <v>-8267</v>
      </c>
      <c r="C7" s="17"/>
      <c r="F7" s="17">
        <v>-501</v>
      </c>
      <c r="G7" s="17"/>
      <c r="J7" s="6">
        <v>1022</v>
      </c>
      <c r="K7" s="6"/>
      <c r="N7" s="17">
        <v>-36834</v>
      </c>
      <c r="O7" s="17"/>
      <c r="R7" s="6">
        <v>35</v>
      </c>
      <c r="S7" s="6"/>
      <c r="V7" s="6">
        <v>4100</v>
      </c>
      <c r="W7" s="6"/>
      <c r="Z7" s="17">
        <v>-374</v>
      </c>
      <c r="AA7" s="17"/>
      <c r="AD7" s="6">
        <v>15829</v>
      </c>
      <c r="AE7" s="6"/>
    </row>
    <row r="8" spans="1:31" ht="15">
      <c r="A8" t="s">
        <v>325</v>
      </c>
      <c r="B8" s="8">
        <v>-4950</v>
      </c>
      <c r="C8" s="8"/>
      <c r="F8" s="8">
        <v>-1159</v>
      </c>
      <c r="G8" s="8"/>
      <c r="J8" s="8">
        <v>-570</v>
      </c>
      <c r="K8" s="8"/>
      <c r="N8" s="8">
        <v>-17814</v>
      </c>
      <c r="O8" s="8"/>
      <c r="R8" s="8">
        <v>-13</v>
      </c>
      <c r="S8" s="8"/>
      <c r="V8" s="7">
        <v>4621</v>
      </c>
      <c r="W8" s="7"/>
      <c r="Z8" s="8">
        <v>-932</v>
      </c>
      <c r="AA8" s="8"/>
      <c r="AD8" s="7">
        <v>6395</v>
      </c>
      <c r="AE8" s="7"/>
    </row>
    <row r="9" spans="1:31" ht="15">
      <c r="A9" t="s">
        <v>326</v>
      </c>
      <c r="B9" s="13" t="s">
        <v>62</v>
      </c>
      <c r="C9" s="13"/>
      <c r="F9" s="13" t="s">
        <v>62</v>
      </c>
      <c r="G9" s="13"/>
      <c r="J9" s="8">
        <v>-766</v>
      </c>
      <c r="K9" s="8"/>
      <c r="N9" s="8">
        <v>-1882</v>
      </c>
      <c r="O9" s="8"/>
      <c r="R9" s="13" t="s">
        <v>62</v>
      </c>
      <c r="S9" s="13"/>
      <c r="V9" s="8">
        <v>-194</v>
      </c>
      <c r="W9" s="8"/>
      <c r="Z9" s="8">
        <v>-1050</v>
      </c>
      <c r="AA9" s="8"/>
      <c r="AD9" s="13" t="s">
        <v>62</v>
      </c>
      <c r="AE9" s="13"/>
    </row>
    <row r="10" spans="1:31" ht="15">
      <c r="A10" t="s">
        <v>328</v>
      </c>
      <c r="B10" s="13" t="s">
        <v>62</v>
      </c>
      <c r="C10" s="13"/>
      <c r="F10" s="13" t="s">
        <v>62</v>
      </c>
      <c r="G10" s="13"/>
      <c r="J10" s="13" t="s">
        <v>62</v>
      </c>
      <c r="K10" s="13"/>
      <c r="N10" s="13" t="s">
        <v>62</v>
      </c>
      <c r="O10" s="13"/>
      <c r="R10" s="13" t="s">
        <v>62</v>
      </c>
      <c r="S10" s="13"/>
      <c r="V10" s="13" t="s">
        <v>62</v>
      </c>
      <c r="W10" s="13"/>
      <c r="Z10" s="8">
        <v>-655</v>
      </c>
      <c r="AA10" s="8"/>
      <c r="AD10" s="13" t="s">
        <v>62</v>
      </c>
      <c r="AE10" s="13"/>
    </row>
    <row r="11" spans="1:31" ht="15">
      <c r="A11" t="s">
        <v>329</v>
      </c>
      <c r="B11" s="13" t="s">
        <v>62</v>
      </c>
      <c r="C11" s="13"/>
      <c r="F11" s="13" t="s">
        <v>62</v>
      </c>
      <c r="G11" s="13"/>
      <c r="J11" s="13" t="s">
        <v>62</v>
      </c>
      <c r="K11" s="13"/>
      <c r="N11" s="13" t="s">
        <v>62</v>
      </c>
      <c r="O11" s="13"/>
      <c r="R11" s="13" t="s">
        <v>62</v>
      </c>
      <c r="S11" s="13"/>
      <c r="V11" s="13" t="s">
        <v>62</v>
      </c>
      <c r="W11" s="13"/>
      <c r="Z11" s="13" t="s">
        <v>62</v>
      </c>
      <c r="AA11" s="13"/>
      <c r="AD11" s="13" t="s">
        <v>62</v>
      </c>
      <c r="AE11" s="13"/>
    </row>
    <row r="12" spans="1:31" ht="15">
      <c r="A12" t="s">
        <v>330</v>
      </c>
      <c r="B12" s="13" t="s">
        <v>62</v>
      </c>
      <c r="C12" s="13"/>
      <c r="F12" s="13" t="s">
        <v>62</v>
      </c>
      <c r="G12" s="13"/>
      <c r="J12" s="13" t="s">
        <v>62</v>
      </c>
      <c r="K12" s="13"/>
      <c r="N12" s="13" t="s">
        <v>62</v>
      </c>
      <c r="O12" s="13"/>
      <c r="R12" s="13" t="s">
        <v>62</v>
      </c>
      <c r="S12" s="13"/>
      <c r="V12" s="13" t="s">
        <v>62</v>
      </c>
      <c r="W12" s="13"/>
      <c r="Z12" s="13" t="s">
        <v>62</v>
      </c>
      <c r="AA12" s="13"/>
      <c r="AD12" s="13" t="s">
        <v>62</v>
      </c>
      <c r="AE12" s="13"/>
    </row>
  </sheetData>
  <sheetProtection selectLockedCells="1" selectUnlockedCells="1"/>
  <mergeCells count="63">
    <mergeCell ref="A2:AF2"/>
    <mergeCell ref="B4:P4"/>
    <mergeCell ref="R4:AF4"/>
    <mergeCell ref="B5:H5"/>
    <mergeCell ref="J5:P5"/>
    <mergeCell ref="R5:X5"/>
    <mergeCell ref="Z5:AF5"/>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4" t="s">
        <v>363</v>
      </c>
      <c r="C4" s="4"/>
      <c r="D4" s="4"/>
      <c r="E4" s="4"/>
      <c r="F4" s="4"/>
      <c r="G4" s="4"/>
      <c r="H4" s="4"/>
      <c r="I4" s="4"/>
      <c r="J4" s="4"/>
      <c r="K4" s="4"/>
      <c r="L4" s="4"/>
      <c r="M4" s="4"/>
      <c r="N4" s="4"/>
      <c r="O4" s="4"/>
      <c r="P4" s="4"/>
      <c r="R4" s="4" t="s">
        <v>364</v>
      </c>
      <c r="S4" s="4"/>
      <c r="T4" s="4"/>
      <c r="U4" s="4"/>
      <c r="V4" s="4"/>
      <c r="W4" s="4"/>
      <c r="X4" s="4"/>
      <c r="Y4" s="4"/>
      <c r="Z4" s="4"/>
      <c r="AA4" s="4"/>
      <c r="AB4" s="4"/>
      <c r="AC4" s="4"/>
      <c r="AD4" s="4"/>
      <c r="AE4" s="4"/>
      <c r="AF4" s="4"/>
    </row>
    <row r="5" spans="2:32" ht="15">
      <c r="B5" s="4" t="s">
        <v>365</v>
      </c>
      <c r="C5" s="4"/>
      <c r="D5" s="4"/>
      <c r="E5" s="4"/>
      <c r="F5" s="4"/>
      <c r="G5" s="4"/>
      <c r="H5" s="4"/>
      <c r="J5" s="4" t="s">
        <v>366</v>
      </c>
      <c r="K5" s="4"/>
      <c r="L5" s="4"/>
      <c r="M5" s="4"/>
      <c r="N5" s="4"/>
      <c r="O5" s="4"/>
      <c r="P5" s="4"/>
      <c r="R5" s="4" t="s">
        <v>365</v>
      </c>
      <c r="S5" s="4"/>
      <c r="T5" s="4"/>
      <c r="U5" s="4"/>
      <c r="V5" s="4"/>
      <c r="W5" s="4"/>
      <c r="X5" s="4"/>
      <c r="Z5" s="4" t="s">
        <v>366</v>
      </c>
      <c r="AA5" s="4"/>
      <c r="AB5" s="4"/>
      <c r="AC5" s="4"/>
      <c r="AD5" s="4"/>
      <c r="AE5" s="4"/>
      <c r="AF5" s="4"/>
    </row>
    <row r="6" spans="1:32" ht="15">
      <c r="A6" t="s">
        <v>367</v>
      </c>
      <c r="B6" s="4" t="s">
        <v>368</v>
      </c>
      <c r="C6" s="4"/>
      <c r="D6" s="4"/>
      <c r="F6" s="4" t="s">
        <v>369</v>
      </c>
      <c r="G6" s="4"/>
      <c r="H6" s="4"/>
      <c r="J6" s="4" t="s">
        <v>368</v>
      </c>
      <c r="K6" s="4"/>
      <c r="L6" s="4"/>
      <c r="N6" s="4" t="s">
        <v>369</v>
      </c>
      <c r="O6" s="4"/>
      <c r="P6" s="4"/>
      <c r="R6" s="4" t="s">
        <v>368</v>
      </c>
      <c r="S6" s="4"/>
      <c r="T6" s="4"/>
      <c r="V6" s="4" t="s">
        <v>369</v>
      </c>
      <c r="W6" s="4"/>
      <c r="X6" s="4"/>
      <c r="Z6" s="4" t="s">
        <v>368</v>
      </c>
      <c r="AA6" s="4"/>
      <c r="AB6" s="4"/>
      <c r="AD6" s="4" t="s">
        <v>369</v>
      </c>
      <c r="AE6" s="4"/>
      <c r="AF6" s="4"/>
    </row>
    <row r="7" spans="1:31" ht="15">
      <c r="A7" t="s">
        <v>11</v>
      </c>
      <c r="B7" s="17">
        <v>-4274</v>
      </c>
      <c r="C7" s="17"/>
      <c r="F7" s="6">
        <v>1939</v>
      </c>
      <c r="G7" s="6"/>
      <c r="J7" s="6">
        <v>97</v>
      </c>
      <c r="K7" s="6"/>
      <c r="N7" s="17">
        <v>-4005</v>
      </c>
      <c r="O7" s="17"/>
      <c r="R7" s="17">
        <v>-225</v>
      </c>
      <c r="S7" s="17"/>
      <c r="V7" s="6">
        <v>576</v>
      </c>
      <c r="W7" s="6"/>
      <c r="Z7" s="17">
        <v>-2036</v>
      </c>
      <c r="AA7" s="17"/>
      <c r="AD7" s="17">
        <v>-3440</v>
      </c>
      <c r="AE7" s="17"/>
    </row>
    <row r="8" spans="1:31" ht="15">
      <c r="A8" t="s">
        <v>324</v>
      </c>
      <c r="B8" s="8">
        <v>-5598</v>
      </c>
      <c r="C8" s="8"/>
      <c r="F8" s="13" t="s">
        <v>62</v>
      </c>
      <c r="G8" s="13"/>
      <c r="J8" s="13" t="s">
        <v>62</v>
      </c>
      <c r="K8" s="13"/>
      <c r="N8" s="8">
        <v>-2170</v>
      </c>
      <c r="O8" s="8"/>
      <c r="R8" s="8">
        <v>-33</v>
      </c>
      <c r="S8" s="8"/>
      <c r="V8" s="7">
        <v>854</v>
      </c>
      <c r="W8" s="7"/>
      <c r="Z8" s="8">
        <v>-910</v>
      </c>
      <c r="AA8" s="8"/>
      <c r="AD8" s="7">
        <v>709</v>
      </c>
      <c r="AE8" s="7"/>
    </row>
    <row r="9" spans="1:31" ht="15">
      <c r="A9" t="s">
        <v>325</v>
      </c>
      <c r="B9" s="8">
        <v>-3123</v>
      </c>
      <c r="C9" s="8"/>
      <c r="F9" s="13" t="s">
        <v>62</v>
      </c>
      <c r="G9" s="13"/>
      <c r="J9" s="8">
        <v>-235</v>
      </c>
      <c r="K9" s="8"/>
      <c r="N9" s="8">
        <v>-3732</v>
      </c>
      <c r="O9" s="8"/>
      <c r="R9" s="8">
        <v>-40</v>
      </c>
      <c r="S9" s="8"/>
      <c r="V9" s="7">
        <v>975</v>
      </c>
      <c r="W9" s="7"/>
      <c r="Z9" s="8">
        <v>-927</v>
      </c>
      <c r="AA9" s="8"/>
      <c r="AD9" s="7">
        <v>103</v>
      </c>
      <c r="AE9" s="7"/>
    </row>
    <row r="10" spans="1:31" ht="15">
      <c r="A10" t="s">
        <v>326</v>
      </c>
      <c r="B10" s="13" t="s">
        <v>62</v>
      </c>
      <c r="C10" s="13"/>
      <c r="F10" s="13" t="s">
        <v>62</v>
      </c>
      <c r="G10" s="13"/>
      <c r="J10" s="8">
        <v>-266</v>
      </c>
      <c r="K10" s="8"/>
      <c r="N10" s="8">
        <v>-370</v>
      </c>
      <c r="O10" s="8"/>
      <c r="R10" s="13" t="s">
        <v>62</v>
      </c>
      <c r="S10" s="13"/>
      <c r="V10" s="13" t="s">
        <v>62</v>
      </c>
      <c r="W10" s="13"/>
      <c r="Z10" s="8">
        <v>-1288</v>
      </c>
      <c r="AA10" s="8"/>
      <c r="AD10" s="13" t="s">
        <v>62</v>
      </c>
      <c r="AE10" s="13"/>
    </row>
    <row r="11" spans="1:31" ht="15">
      <c r="A11" t="s">
        <v>328</v>
      </c>
      <c r="B11" s="13" t="s">
        <v>62</v>
      </c>
      <c r="C11" s="13"/>
      <c r="F11" s="13" t="s">
        <v>62</v>
      </c>
      <c r="G11" s="13"/>
      <c r="J11" s="13" t="s">
        <v>62</v>
      </c>
      <c r="K11" s="13"/>
      <c r="N11" s="13" t="s">
        <v>62</v>
      </c>
      <c r="O11" s="13"/>
      <c r="R11" s="13" t="s">
        <v>62</v>
      </c>
      <c r="S11" s="13"/>
      <c r="V11" s="13" t="s">
        <v>62</v>
      </c>
      <c r="W11" s="13"/>
      <c r="Z11" s="8">
        <v>-869</v>
      </c>
      <c r="AA11" s="8"/>
      <c r="AD11" s="13" t="s">
        <v>62</v>
      </c>
      <c r="AE11" s="13"/>
    </row>
    <row r="12" spans="1:31" ht="15">
      <c r="A12" t="s">
        <v>330</v>
      </c>
      <c r="B12" s="13" t="s">
        <v>62</v>
      </c>
      <c r="C12" s="13"/>
      <c r="F12" s="13" t="s">
        <v>62</v>
      </c>
      <c r="G12" s="13"/>
      <c r="J12" s="13" t="s">
        <v>62</v>
      </c>
      <c r="K12" s="13"/>
      <c r="N12" s="13" t="s">
        <v>62</v>
      </c>
      <c r="O12" s="13"/>
      <c r="R12" s="13" t="s">
        <v>62</v>
      </c>
      <c r="S12" s="13"/>
      <c r="V12" s="13" t="s">
        <v>62</v>
      </c>
      <c r="W12" s="13"/>
      <c r="Z12" s="13" t="s">
        <v>62</v>
      </c>
      <c r="AA12" s="13"/>
      <c r="AD12" s="13" t="s">
        <v>62</v>
      </c>
      <c r="AE12" s="13"/>
    </row>
  </sheetData>
  <sheetProtection selectLockedCells="1" selectUnlockedCells="1"/>
  <mergeCells count="63">
    <mergeCell ref="A2:AF2"/>
    <mergeCell ref="B4:P4"/>
    <mergeCell ref="R4:AF4"/>
    <mergeCell ref="B5:H5"/>
    <mergeCell ref="J5:P5"/>
    <mergeCell ref="R5:X5"/>
    <mergeCell ref="Z5:AF5"/>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145</v>
      </c>
      <c r="B5" s="2"/>
      <c r="C5" s="2"/>
      <c r="D5" s="2"/>
      <c r="F5" s="2"/>
      <c r="G5" s="2"/>
      <c r="H5" s="2"/>
      <c r="J5" s="2"/>
      <c r="K5" s="2"/>
      <c r="L5" s="2"/>
    </row>
    <row r="6" spans="1:11" ht="15">
      <c r="A6" t="s">
        <v>370</v>
      </c>
      <c r="B6" s="6">
        <v>1423386</v>
      </c>
      <c r="C6" s="6"/>
      <c r="F6" s="6">
        <v>1418914</v>
      </c>
      <c r="G6" s="6"/>
      <c r="J6" s="6">
        <v>1456091</v>
      </c>
      <c r="K6" s="6"/>
    </row>
    <row r="7" spans="1:11" ht="15">
      <c r="A7" t="s">
        <v>371</v>
      </c>
      <c r="B7" s="7">
        <v>22543</v>
      </c>
      <c r="C7" s="7"/>
      <c r="F7" s="7">
        <v>23569</v>
      </c>
      <c r="G7" s="7"/>
      <c r="J7" s="7">
        <v>28685</v>
      </c>
      <c r="K7" s="7"/>
    </row>
    <row r="8" spans="1:11" ht="15">
      <c r="A8" s="5" t="s">
        <v>372</v>
      </c>
      <c r="B8" s="7">
        <v>1445929</v>
      </c>
      <c r="C8" s="7"/>
      <c r="F8" s="7">
        <v>1442483</v>
      </c>
      <c r="G8" s="7"/>
      <c r="J8" s="7">
        <v>1484776</v>
      </c>
      <c r="K8" s="7"/>
    </row>
    <row r="9" spans="1:12" ht="15">
      <c r="A9" t="s">
        <v>373</v>
      </c>
      <c r="B9" s="2"/>
      <c r="C9" s="2"/>
      <c r="D9" s="2"/>
      <c r="F9" s="2"/>
      <c r="G9" s="2"/>
      <c r="H9" s="2"/>
      <c r="J9" s="2"/>
      <c r="K9" s="2"/>
      <c r="L9" s="2"/>
    </row>
    <row r="10" spans="1:12" ht="15">
      <c r="A10" t="s">
        <v>374</v>
      </c>
      <c r="B10" s="2"/>
      <c r="C10" s="2"/>
      <c r="D10" s="2"/>
      <c r="F10" s="2"/>
      <c r="G10" s="2"/>
      <c r="H10" s="2"/>
      <c r="J10" s="2"/>
      <c r="K10" s="2"/>
      <c r="L10" s="2"/>
    </row>
    <row r="11" spans="1:11" ht="15">
      <c r="A11" t="s">
        <v>247</v>
      </c>
      <c r="B11" s="7">
        <v>524566</v>
      </c>
      <c r="C11" s="7"/>
      <c r="F11" s="7">
        <v>551366</v>
      </c>
      <c r="G11" s="7"/>
      <c r="J11" s="7">
        <v>656964</v>
      </c>
      <c r="K11" s="7"/>
    </row>
    <row r="12" spans="1:11" ht="15">
      <c r="A12" t="s">
        <v>375</v>
      </c>
      <c r="B12" s="7">
        <v>317813</v>
      </c>
      <c r="C12" s="7"/>
      <c r="F12" s="7">
        <v>315795</v>
      </c>
      <c r="G12" s="7"/>
      <c r="J12" s="7">
        <v>303221</v>
      </c>
      <c r="K12" s="7"/>
    </row>
    <row r="13" spans="1:11" ht="15">
      <c r="A13" t="s">
        <v>376</v>
      </c>
      <c r="B13" s="7">
        <v>14618</v>
      </c>
      <c r="C13" s="7"/>
      <c r="F13" s="13" t="s">
        <v>62</v>
      </c>
      <c r="G13" s="13"/>
      <c r="J13" s="13" t="s">
        <v>62</v>
      </c>
      <c r="K13" s="13"/>
    </row>
    <row r="14" spans="1:11" ht="15">
      <c r="A14" t="s">
        <v>377</v>
      </c>
      <c r="B14" s="7">
        <v>171281</v>
      </c>
      <c r="C14" s="7"/>
      <c r="F14" s="7">
        <v>160514</v>
      </c>
      <c r="G14" s="7"/>
      <c r="J14" s="7">
        <v>143499</v>
      </c>
      <c r="K14" s="7"/>
    </row>
    <row r="15" spans="1:11" ht="15">
      <c r="A15" t="s">
        <v>378</v>
      </c>
      <c r="B15" s="7">
        <v>106752</v>
      </c>
      <c r="C15" s="7"/>
      <c r="F15" s="7">
        <v>98735</v>
      </c>
      <c r="G15" s="7"/>
      <c r="J15" s="7">
        <v>97657</v>
      </c>
      <c r="K15" s="7"/>
    </row>
    <row r="16" spans="1:12" ht="15">
      <c r="A16" t="s">
        <v>379</v>
      </c>
      <c r="B16" s="2"/>
      <c r="C16" s="2"/>
      <c r="D16" s="2"/>
      <c r="F16" s="2"/>
      <c r="G16" s="2"/>
      <c r="H16" s="2"/>
      <c r="J16" s="2"/>
      <c r="K16" s="2"/>
      <c r="L16" s="2"/>
    </row>
    <row r="17" spans="1:11" ht="15">
      <c r="A17" t="s">
        <v>375</v>
      </c>
      <c r="B17" s="7">
        <v>25650</v>
      </c>
      <c r="C17" s="7"/>
      <c r="F17" s="7">
        <v>25501</v>
      </c>
      <c r="G17" s="7"/>
      <c r="J17" s="7">
        <v>29526</v>
      </c>
      <c r="K17" s="7"/>
    </row>
    <row r="18" spans="1:11" ht="15">
      <c r="A18" t="s">
        <v>377</v>
      </c>
      <c r="B18" s="7">
        <v>740</v>
      </c>
      <c r="C18" s="7"/>
      <c r="F18" s="7">
        <v>769</v>
      </c>
      <c r="G18" s="7"/>
      <c r="J18" s="7">
        <v>695</v>
      </c>
      <c r="K18" s="7"/>
    </row>
    <row r="19" spans="1:11" ht="15">
      <c r="A19" s="5" t="s">
        <v>380</v>
      </c>
      <c r="B19" s="7">
        <v>1161420</v>
      </c>
      <c r="C19" s="7"/>
      <c r="F19" s="7">
        <v>1152680</v>
      </c>
      <c r="G19" s="7"/>
      <c r="J19" s="7">
        <v>1231562</v>
      </c>
      <c r="K19" s="7"/>
    </row>
    <row r="20" spans="1:11" ht="15">
      <c r="A20" t="s">
        <v>381</v>
      </c>
      <c r="B20" s="7">
        <v>284509</v>
      </c>
      <c r="C20" s="7"/>
      <c r="F20" s="7">
        <v>289803</v>
      </c>
      <c r="G20" s="7"/>
      <c r="J20" s="7">
        <v>253214</v>
      </c>
      <c r="K20" s="7"/>
    </row>
    <row r="21" spans="1:11" ht="15">
      <c r="A21" t="s">
        <v>382</v>
      </c>
      <c r="B21" s="7">
        <v>95361</v>
      </c>
      <c r="C21" s="7"/>
      <c r="F21" s="7">
        <v>86496</v>
      </c>
      <c r="G21" s="7"/>
      <c r="J21" s="7">
        <v>79968</v>
      </c>
      <c r="K21" s="7"/>
    </row>
    <row r="22" spans="1:11" ht="15">
      <c r="A22" t="s">
        <v>383</v>
      </c>
      <c r="B22" s="7">
        <v>831</v>
      </c>
      <c r="C22" s="7"/>
      <c r="F22" s="7">
        <v>634</v>
      </c>
      <c r="G22" s="7"/>
      <c r="J22" s="7">
        <v>473</v>
      </c>
      <c r="K22" s="7"/>
    </row>
    <row r="23" spans="1:11" ht="15">
      <c r="A23" t="s">
        <v>384</v>
      </c>
      <c r="B23" s="8">
        <v>-3310</v>
      </c>
      <c r="C23" s="8"/>
      <c r="F23" s="8">
        <v>-2651</v>
      </c>
      <c r="G23" s="8"/>
      <c r="J23" s="8">
        <v>-3546</v>
      </c>
      <c r="K23" s="8"/>
    </row>
    <row r="24" spans="1:11" ht="15">
      <c r="A24" t="s">
        <v>385</v>
      </c>
      <c r="B24" s="8">
        <v>-7063</v>
      </c>
      <c r="C24" s="8"/>
      <c r="F24" s="8">
        <v>-10078</v>
      </c>
      <c r="G24" s="8"/>
      <c r="J24" s="8">
        <v>-9300</v>
      </c>
      <c r="K24" s="8"/>
    </row>
    <row r="25" spans="1:11" ht="15">
      <c r="A25" t="s">
        <v>386</v>
      </c>
      <c r="B25" s="7">
        <v>198690</v>
      </c>
      <c r="C25" s="7"/>
      <c r="F25" s="7">
        <v>215402</v>
      </c>
      <c r="G25" s="7"/>
      <c r="J25" s="7">
        <v>185619</v>
      </c>
      <c r="K25" s="7"/>
    </row>
    <row r="26" spans="1:11" ht="15">
      <c r="A26" t="s">
        <v>387</v>
      </c>
      <c r="B26" s="7">
        <v>82758</v>
      </c>
      <c r="C26" s="7"/>
      <c r="F26" s="7">
        <v>78086</v>
      </c>
      <c r="G26" s="7"/>
      <c r="J26" s="7">
        <v>67449</v>
      </c>
      <c r="K26" s="7"/>
    </row>
    <row r="27" spans="1:11" ht="15">
      <c r="A27" t="s">
        <v>150</v>
      </c>
      <c r="B27" s="7">
        <v>115932</v>
      </c>
      <c r="C27" s="7"/>
      <c r="F27" s="7">
        <v>137316</v>
      </c>
      <c r="G27" s="7"/>
      <c r="J27" s="7">
        <v>118170</v>
      </c>
      <c r="K27" s="7"/>
    </row>
    <row r="28" spans="1:11" ht="15">
      <c r="A28" t="s">
        <v>388</v>
      </c>
      <c r="B28" s="13" t="s">
        <v>62</v>
      </c>
      <c r="C28" s="13"/>
      <c r="F28" s="13" t="s">
        <v>62</v>
      </c>
      <c r="G28" s="13"/>
      <c r="J28" s="7">
        <v>5147</v>
      </c>
      <c r="K28" s="7"/>
    </row>
    <row r="29" spans="1:11" ht="15">
      <c r="A29" t="s">
        <v>152</v>
      </c>
      <c r="B29" s="7">
        <v>115932</v>
      </c>
      <c r="C29" s="7"/>
      <c r="F29" s="7">
        <v>137316</v>
      </c>
      <c r="G29" s="7"/>
      <c r="J29" s="7">
        <v>123317</v>
      </c>
      <c r="K29" s="7"/>
    </row>
    <row r="30" spans="1:11" ht="15">
      <c r="A30" t="s">
        <v>153</v>
      </c>
      <c r="B30" s="8">
        <v>-16</v>
      </c>
      <c r="C30" s="8"/>
      <c r="F30" s="8">
        <v>-88</v>
      </c>
      <c r="G30" s="8"/>
      <c r="J30" s="8">
        <v>-90</v>
      </c>
      <c r="K30" s="8"/>
    </row>
    <row r="31" spans="1:11" ht="15">
      <c r="A31" t="s">
        <v>156</v>
      </c>
      <c r="B31" s="6">
        <v>115916</v>
      </c>
      <c r="C31" s="6"/>
      <c r="F31" s="6">
        <v>137228</v>
      </c>
      <c r="G31" s="6"/>
      <c r="J31" s="6">
        <v>123227</v>
      </c>
      <c r="K31" s="6"/>
    </row>
  </sheetData>
  <sheetProtection selectLockedCells="1" selectUnlockedCells="1"/>
  <mergeCells count="85">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D9"/>
    <mergeCell ref="F9:H9"/>
    <mergeCell ref="J9:L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389</v>
      </c>
      <c r="B5" s="2"/>
      <c r="C5" s="2"/>
      <c r="D5" s="2"/>
      <c r="F5" s="2"/>
      <c r="G5" s="2"/>
      <c r="H5" s="2"/>
      <c r="J5" s="2"/>
      <c r="K5" s="2"/>
      <c r="L5" s="2"/>
    </row>
    <row r="6" spans="1:11" ht="15">
      <c r="A6" t="s">
        <v>150</v>
      </c>
      <c r="B6" s="6">
        <v>115916</v>
      </c>
      <c r="C6" s="6"/>
      <c r="F6" s="6">
        <v>137228</v>
      </c>
      <c r="G6" s="6"/>
      <c r="J6" s="6">
        <v>118080</v>
      </c>
      <c r="K6" s="6"/>
    </row>
    <row r="7" spans="1:11" ht="15">
      <c r="A7" t="s">
        <v>151</v>
      </c>
      <c r="B7" s="13" t="s">
        <v>62</v>
      </c>
      <c r="C7" s="13"/>
      <c r="F7" s="13" t="s">
        <v>62</v>
      </c>
      <c r="G7" s="13"/>
      <c r="J7" s="7">
        <v>5147</v>
      </c>
      <c r="K7" s="7"/>
    </row>
    <row r="8" spans="1:11" ht="15">
      <c r="A8" t="s">
        <v>156</v>
      </c>
      <c r="B8" s="6">
        <v>115916</v>
      </c>
      <c r="C8" s="6"/>
      <c r="F8" s="6">
        <v>137228</v>
      </c>
      <c r="G8" s="6"/>
      <c r="J8" s="6">
        <v>123227</v>
      </c>
      <c r="K8" s="6"/>
    </row>
    <row r="9" spans="1:11" ht="15">
      <c r="A9" t="s">
        <v>390</v>
      </c>
      <c r="B9" s="7">
        <v>64496</v>
      </c>
      <c r="C9" s="7"/>
      <c r="F9" s="7">
        <v>63508</v>
      </c>
      <c r="G9" s="7"/>
      <c r="J9" s="7">
        <v>62301</v>
      </c>
      <c r="K9" s="7"/>
    </row>
    <row r="10" spans="1:11" ht="15">
      <c r="A10" t="s">
        <v>391</v>
      </c>
      <c r="B10" s="7">
        <v>64806</v>
      </c>
      <c r="C10" s="7"/>
      <c r="F10" s="7">
        <v>63920</v>
      </c>
      <c r="G10" s="7"/>
      <c r="J10" s="7">
        <v>62708</v>
      </c>
      <c r="K10" s="7"/>
    </row>
    <row r="11" spans="1:12" ht="15">
      <c r="A11" t="s">
        <v>160</v>
      </c>
      <c r="B11" s="2"/>
      <c r="C11" s="2"/>
      <c r="D11" s="2"/>
      <c r="F11" s="2"/>
      <c r="G11" s="2"/>
      <c r="H11" s="2"/>
      <c r="J11" s="2"/>
      <c r="K11" s="2"/>
      <c r="L11" s="2"/>
    </row>
    <row r="12" spans="1:11" ht="15">
      <c r="A12" t="s">
        <v>161</v>
      </c>
      <c r="B12" s="10">
        <v>1.8</v>
      </c>
      <c r="C12" s="10"/>
      <c r="F12" s="10">
        <v>2.16</v>
      </c>
      <c r="G12" s="10"/>
      <c r="J12" s="10">
        <v>1.9</v>
      </c>
      <c r="K12" s="10"/>
    </row>
    <row r="13" spans="1:11" ht="15">
      <c r="A13" t="s">
        <v>162</v>
      </c>
      <c r="B13" s="13" t="s">
        <v>62</v>
      </c>
      <c r="C13" s="13"/>
      <c r="F13" s="13" t="s">
        <v>62</v>
      </c>
      <c r="G13" s="13"/>
      <c r="J13" s="9">
        <v>0.08</v>
      </c>
      <c r="K13" s="9"/>
    </row>
    <row r="14" spans="1:11" ht="15">
      <c r="A14" s="5" t="s">
        <v>163</v>
      </c>
      <c r="B14" s="10">
        <v>1.8</v>
      </c>
      <c r="C14" s="10"/>
      <c r="F14" s="10">
        <v>2.16</v>
      </c>
      <c r="G14" s="10"/>
      <c r="J14" s="10">
        <v>1.98</v>
      </c>
      <c r="K14" s="10"/>
    </row>
    <row r="15" spans="1:12" ht="15">
      <c r="A15" t="s">
        <v>164</v>
      </c>
      <c r="B15" s="2"/>
      <c r="C15" s="2"/>
      <c r="D15" s="2"/>
      <c r="F15" s="2"/>
      <c r="G15" s="2"/>
      <c r="H15" s="2"/>
      <c r="J15" s="2"/>
      <c r="K15" s="2"/>
      <c r="L15" s="2"/>
    </row>
    <row r="16" spans="1:11" ht="15">
      <c r="A16" t="s">
        <v>161</v>
      </c>
      <c r="B16" s="10">
        <v>1.79</v>
      </c>
      <c r="C16" s="10"/>
      <c r="F16" s="10">
        <v>2.15</v>
      </c>
      <c r="G16" s="10"/>
      <c r="J16" s="10">
        <v>1.89</v>
      </c>
      <c r="K16" s="10"/>
    </row>
    <row r="17" spans="1:11" ht="15">
      <c r="A17" t="s">
        <v>162</v>
      </c>
      <c r="B17" s="13" t="s">
        <v>62</v>
      </c>
      <c r="C17" s="13"/>
      <c r="F17" s="13" t="s">
        <v>62</v>
      </c>
      <c r="G17" s="13"/>
      <c r="J17" s="9">
        <v>0.08</v>
      </c>
      <c r="K17" s="9"/>
    </row>
    <row r="18" spans="1:11" ht="15">
      <c r="A18" s="5" t="s">
        <v>165</v>
      </c>
      <c r="B18" s="10">
        <v>1.79</v>
      </c>
      <c r="C18" s="10"/>
      <c r="F18" s="10">
        <v>2.15</v>
      </c>
      <c r="G18" s="10"/>
      <c r="J18" s="10">
        <v>1.97</v>
      </c>
      <c r="K18" s="10"/>
    </row>
    <row r="19" spans="1:11" ht="15">
      <c r="A19" t="s">
        <v>166</v>
      </c>
      <c r="B19" s="10">
        <v>1.43</v>
      </c>
      <c r="C19" s="10"/>
      <c r="F19" s="10">
        <v>1.37</v>
      </c>
      <c r="G19" s="10"/>
      <c r="J19" s="10">
        <v>1.32</v>
      </c>
      <c r="K19" s="10"/>
    </row>
  </sheetData>
  <sheetProtection selectLockedCells="1" selectUnlockedCells="1"/>
  <mergeCells count="49">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D15"/>
    <mergeCell ref="F15:H15"/>
    <mergeCell ref="J15:L15"/>
    <mergeCell ref="B16:C16"/>
    <mergeCell ref="F16:G16"/>
    <mergeCell ref="J16:K16"/>
    <mergeCell ref="B17:C17"/>
    <mergeCell ref="F17:G17"/>
    <mergeCell ref="J17:K17"/>
    <mergeCell ref="B18:C18"/>
    <mergeCell ref="F18:G18"/>
    <mergeCell ref="J18:K18"/>
    <mergeCell ref="B19:C19"/>
    <mergeCell ref="F19:G19"/>
    <mergeCell ref="J19:K1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58</v>
      </c>
      <c r="B2" s="1"/>
      <c r="C2" s="1"/>
      <c r="D2" s="1"/>
      <c r="E2" s="1"/>
      <c r="F2" s="1"/>
    </row>
    <row r="4" spans="1:12" ht="15">
      <c r="A4" s="2"/>
      <c r="B4" s="2"/>
      <c r="C4" s="2"/>
      <c r="D4" s="2"/>
      <c r="E4" s="2"/>
      <c r="F4" s="2"/>
      <c r="G4" s="2"/>
      <c r="H4" s="2"/>
      <c r="I4" s="2"/>
      <c r="J4" s="2"/>
      <c r="K4" s="2"/>
      <c r="L4" s="2"/>
    </row>
    <row r="6" spans="2:12" ht="15">
      <c r="B6" s="4" t="s">
        <v>10</v>
      </c>
      <c r="C6" s="4"/>
      <c r="D6" s="4"/>
      <c r="E6" s="4"/>
      <c r="F6" s="4"/>
      <c r="G6" s="4"/>
      <c r="H6" s="4"/>
      <c r="I6" s="4"/>
      <c r="J6" s="4"/>
      <c r="K6" s="4"/>
      <c r="L6" s="4"/>
    </row>
    <row r="7" spans="2:12" ht="15">
      <c r="B7" s="4" t="s">
        <v>11</v>
      </c>
      <c r="C7" s="4"/>
      <c r="D7" s="4"/>
      <c r="F7" s="4" t="s">
        <v>12</v>
      </c>
      <c r="G7" s="4"/>
      <c r="H7" s="4"/>
      <c r="J7" s="4" t="s">
        <v>13</v>
      </c>
      <c r="K7" s="4"/>
      <c r="L7" s="4"/>
    </row>
    <row r="8" spans="1:12" ht="15">
      <c r="A8" s="5" t="s">
        <v>59</v>
      </c>
      <c r="B8" s="2"/>
      <c r="C8" s="2"/>
      <c r="D8" s="2"/>
      <c r="F8" s="2"/>
      <c r="G8" s="2"/>
      <c r="H8" s="2"/>
      <c r="J8" s="2"/>
      <c r="K8" s="2"/>
      <c r="L8" s="2"/>
    </row>
    <row r="9" spans="1:12" ht="15">
      <c r="A9" t="s">
        <v>15</v>
      </c>
      <c r="B9" s="2"/>
      <c r="C9" s="2"/>
      <c r="D9" s="2"/>
      <c r="F9" s="2"/>
      <c r="G9" s="2"/>
      <c r="H9" s="2"/>
      <c r="J9" s="2"/>
      <c r="K9" s="2"/>
      <c r="L9" s="2"/>
    </row>
    <row r="10" spans="1:11" ht="15">
      <c r="A10" t="s">
        <v>16</v>
      </c>
      <c r="B10" s="6">
        <v>220176</v>
      </c>
      <c r="C10" s="6"/>
      <c r="F10" s="6">
        <v>195275</v>
      </c>
      <c r="G10" s="6"/>
      <c r="J10" s="6">
        <v>193825</v>
      </c>
      <c r="K10" s="6"/>
    </row>
    <row r="11" spans="1:11" ht="15">
      <c r="A11" t="s">
        <v>17</v>
      </c>
      <c r="B11" s="7">
        <v>104240</v>
      </c>
      <c r="C11" s="7"/>
      <c r="F11" s="7">
        <v>92978</v>
      </c>
      <c r="G11" s="7"/>
      <c r="J11" s="7">
        <v>96751</v>
      </c>
      <c r="K11" s="7"/>
    </row>
    <row r="12" spans="1:11" ht="15">
      <c r="A12" t="s">
        <v>60</v>
      </c>
      <c r="B12" s="7">
        <v>1901</v>
      </c>
      <c r="C12" s="7"/>
      <c r="F12" s="7">
        <v>2179</v>
      </c>
      <c r="G12" s="7"/>
      <c r="J12" s="7">
        <v>2782</v>
      </c>
      <c r="K12" s="7"/>
    </row>
    <row r="13" spans="1:11" ht="15">
      <c r="A13" t="s">
        <v>18</v>
      </c>
      <c r="B13" s="7">
        <v>3756</v>
      </c>
      <c r="C13" s="7"/>
      <c r="F13" s="7">
        <v>3348</v>
      </c>
      <c r="G13" s="7"/>
      <c r="J13" s="7">
        <v>3792</v>
      </c>
      <c r="K13" s="7"/>
    </row>
    <row r="14" spans="1:11" ht="15">
      <c r="A14" s="5" t="s">
        <v>20</v>
      </c>
      <c r="B14" s="7">
        <v>330073</v>
      </c>
      <c r="C14" s="7"/>
      <c r="F14" s="7">
        <v>293780</v>
      </c>
      <c r="G14" s="7"/>
      <c r="J14" s="7">
        <v>297150</v>
      </c>
      <c r="K14" s="7"/>
    </row>
    <row r="15" spans="1:11" ht="15">
      <c r="A15" t="s">
        <v>21</v>
      </c>
      <c r="B15" s="7">
        <v>142722</v>
      </c>
      <c r="C15" s="7"/>
      <c r="F15" s="7">
        <v>153446</v>
      </c>
      <c r="G15" s="7"/>
      <c r="J15" s="7">
        <v>204289</v>
      </c>
      <c r="K15" s="7"/>
    </row>
    <row r="16" spans="1:11" ht="15">
      <c r="A16" t="s">
        <v>61</v>
      </c>
      <c r="B16" s="7">
        <v>9208</v>
      </c>
      <c r="C16" s="7"/>
      <c r="F16" s="7">
        <v>8339</v>
      </c>
      <c r="G16" s="7"/>
      <c r="J16" s="7">
        <v>7988</v>
      </c>
      <c r="K16" s="7"/>
    </row>
    <row r="17" spans="1:11" ht="15">
      <c r="A17" t="s">
        <v>23</v>
      </c>
      <c r="B17" s="7">
        <v>6412</v>
      </c>
      <c r="C17" s="7"/>
      <c r="F17" s="7">
        <v>5787</v>
      </c>
      <c r="G17" s="7"/>
      <c r="J17" s="7">
        <v>5578</v>
      </c>
      <c r="K17" s="7"/>
    </row>
    <row r="18" spans="1:11" ht="15">
      <c r="A18" t="s">
        <v>24</v>
      </c>
      <c r="B18" s="8">
        <v>-11374</v>
      </c>
      <c r="C18" s="8"/>
      <c r="F18" s="7">
        <v>12309</v>
      </c>
      <c r="G18" s="7"/>
      <c r="J18" s="7">
        <v>6004</v>
      </c>
      <c r="K18" s="7"/>
    </row>
    <row r="19" spans="1:11" ht="15">
      <c r="A19" t="s">
        <v>25</v>
      </c>
      <c r="B19" s="8">
        <v>-2392</v>
      </c>
      <c r="C19" s="8"/>
      <c r="F19" s="8">
        <v>-2767</v>
      </c>
      <c r="G19" s="8"/>
      <c r="J19" s="13" t="s">
        <v>62</v>
      </c>
      <c r="K19" s="13"/>
    </row>
    <row r="20" spans="1:11" ht="15">
      <c r="A20" s="5" t="s">
        <v>63</v>
      </c>
      <c r="B20" s="6">
        <v>474649</v>
      </c>
      <c r="C20" s="6"/>
      <c r="F20" s="6">
        <v>470894</v>
      </c>
      <c r="G20" s="6"/>
      <c r="J20" s="6">
        <v>521009</v>
      </c>
      <c r="K20" s="6"/>
    </row>
    <row r="21" spans="1:12" ht="15">
      <c r="A21" t="s">
        <v>64</v>
      </c>
      <c r="B21" s="2"/>
      <c r="C21" s="2"/>
      <c r="D21" s="2"/>
      <c r="F21" s="2"/>
      <c r="G21" s="2"/>
      <c r="H21" s="2"/>
      <c r="J21" s="2"/>
      <c r="K21" s="2"/>
      <c r="L21" s="2"/>
    </row>
    <row r="22" spans="1:11" ht="15">
      <c r="A22" t="s">
        <v>16</v>
      </c>
      <c r="B22" s="7">
        <v>221982</v>
      </c>
      <c r="C22" s="7"/>
      <c r="F22" s="7">
        <v>186565</v>
      </c>
      <c r="G22" s="7"/>
      <c r="J22" s="7">
        <v>176613</v>
      </c>
      <c r="K22" s="7"/>
    </row>
    <row r="23" spans="1:11" ht="15">
      <c r="A23" t="s">
        <v>17</v>
      </c>
      <c r="B23" s="7">
        <v>133343</v>
      </c>
      <c r="C23" s="7"/>
      <c r="F23" s="7">
        <v>112686</v>
      </c>
      <c r="G23" s="7"/>
      <c r="J23" s="7">
        <v>107894</v>
      </c>
      <c r="K23" s="7"/>
    </row>
    <row r="24" spans="1:11" ht="15">
      <c r="A24" t="s">
        <v>60</v>
      </c>
      <c r="B24" s="7">
        <v>5465</v>
      </c>
      <c r="C24" s="7"/>
      <c r="F24" s="7">
        <v>5700</v>
      </c>
      <c r="G24" s="7"/>
      <c r="J24" s="7">
        <v>4708</v>
      </c>
      <c r="K24" s="7"/>
    </row>
    <row r="25" spans="1:11" ht="15">
      <c r="A25" t="s">
        <v>18</v>
      </c>
      <c r="B25" s="7">
        <v>6340</v>
      </c>
      <c r="C25" s="7"/>
      <c r="F25" s="7">
        <v>5234</v>
      </c>
      <c r="G25" s="7"/>
      <c r="J25" s="7">
        <v>5070</v>
      </c>
      <c r="K25" s="7"/>
    </row>
    <row r="26" spans="1:11" ht="15">
      <c r="A26" s="5" t="s">
        <v>20</v>
      </c>
      <c r="B26" s="7">
        <v>367130</v>
      </c>
      <c r="C26" s="7"/>
      <c r="F26" s="7">
        <v>310185</v>
      </c>
      <c r="G26" s="7"/>
      <c r="J26" s="7">
        <v>294285</v>
      </c>
      <c r="K26" s="7"/>
    </row>
    <row r="27" spans="1:11" ht="15">
      <c r="A27" t="s">
        <v>21</v>
      </c>
      <c r="B27" s="7">
        <v>545348</v>
      </c>
      <c r="C27" s="7"/>
      <c r="F27" s="7">
        <v>684317</v>
      </c>
      <c r="G27" s="7"/>
      <c r="J27" s="7">
        <v>809132</v>
      </c>
      <c r="K27" s="7"/>
    </row>
    <row r="28" spans="1:11" ht="15">
      <c r="A28" t="s">
        <v>61</v>
      </c>
      <c r="B28" s="7">
        <v>186222</v>
      </c>
      <c r="C28" s="7"/>
      <c r="F28" s="7">
        <v>178377</v>
      </c>
      <c r="G28" s="7"/>
      <c r="J28" s="7">
        <v>164679</v>
      </c>
      <c r="K28" s="7"/>
    </row>
    <row r="29" spans="1:11" ht="15">
      <c r="A29" t="s">
        <v>65</v>
      </c>
      <c r="B29" s="7">
        <v>441</v>
      </c>
      <c r="C29" s="7"/>
      <c r="F29" s="7">
        <v>378</v>
      </c>
      <c r="G29" s="7"/>
      <c r="J29" s="7">
        <v>335</v>
      </c>
      <c r="K29" s="7"/>
    </row>
    <row r="30" spans="1:11" ht="15">
      <c r="A30" s="5" t="s">
        <v>66</v>
      </c>
      <c r="B30" s="7">
        <v>1099141</v>
      </c>
      <c r="C30" s="7"/>
      <c r="F30" s="7">
        <v>1173257</v>
      </c>
      <c r="G30" s="7"/>
      <c r="J30" s="7">
        <v>1268431</v>
      </c>
      <c r="K30" s="7"/>
    </row>
    <row r="31" spans="1:12" ht="15">
      <c r="A31" t="s">
        <v>37</v>
      </c>
      <c r="B31" s="2"/>
      <c r="C31" s="2"/>
      <c r="D31" s="2"/>
      <c r="F31" s="2"/>
      <c r="G31" s="2"/>
      <c r="H31" s="2"/>
      <c r="J31" s="2"/>
      <c r="K31" s="2"/>
      <c r="L31" s="2"/>
    </row>
    <row r="32" spans="1:11" ht="15">
      <c r="A32" t="s">
        <v>16</v>
      </c>
      <c r="B32" s="7">
        <v>307375</v>
      </c>
      <c r="C32" s="7"/>
      <c r="F32" s="7">
        <v>300883</v>
      </c>
      <c r="G32" s="7"/>
      <c r="J32" s="7">
        <v>296005</v>
      </c>
      <c r="K32" s="7"/>
    </row>
    <row r="33" spans="1:11" ht="15">
      <c r="A33" t="s">
        <v>17</v>
      </c>
      <c r="B33" s="7">
        <v>35192</v>
      </c>
      <c r="C33" s="7"/>
      <c r="F33" s="7">
        <v>34868</v>
      </c>
      <c r="G33" s="7"/>
      <c r="J33" s="7">
        <v>34229</v>
      </c>
      <c r="K33" s="7"/>
    </row>
    <row r="34" spans="1:11" ht="15">
      <c r="A34" t="s">
        <v>60</v>
      </c>
      <c r="B34" s="7">
        <v>37</v>
      </c>
      <c r="C34" s="7"/>
      <c r="F34" s="7">
        <v>37</v>
      </c>
      <c r="G34" s="7"/>
      <c r="J34" s="7">
        <v>35</v>
      </c>
      <c r="K34" s="7"/>
    </row>
    <row r="35" spans="1:11" ht="15">
      <c r="A35" t="s">
        <v>18</v>
      </c>
      <c r="B35" s="7">
        <v>251</v>
      </c>
      <c r="C35" s="7"/>
      <c r="F35" s="7">
        <v>255</v>
      </c>
      <c r="G35" s="7"/>
      <c r="J35" s="7">
        <v>261</v>
      </c>
      <c r="K35" s="7"/>
    </row>
    <row r="36" spans="1:11" ht="15">
      <c r="A36" s="5" t="s">
        <v>67</v>
      </c>
      <c r="B36" s="7">
        <v>342855</v>
      </c>
      <c r="C36" s="7"/>
      <c r="F36" s="7">
        <v>336043</v>
      </c>
      <c r="G36" s="7"/>
      <c r="J36" s="7">
        <v>330530</v>
      </c>
      <c r="K36" s="7"/>
    </row>
    <row r="37" spans="1:12" ht="15">
      <c r="A37" t="s">
        <v>39</v>
      </c>
      <c r="B37" s="2"/>
      <c r="C37" s="2"/>
      <c r="D37" s="2"/>
      <c r="F37" s="2"/>
      <c r="G37" s="2"/>
      <c r="H37" s="2"/>
      <c r="J37" s="2"/>
      <c r="K37" s="2"/>
      <c r="L37" s="2"/>
    </row>
    <row r="38" spans="1:11" ht="15">
      <c r="A38" t="s">
        <v>68</v>
      </c>
      <c r="B38" s="7">
        <v>722</v>
      </c>
      <c r="C38" s="7"/>
      <c r="F38" s="7">
        <v>620</v>
      </c>
      <c r="G38" s="7"/>
      <c r="J38" s="7">
        <v>593</v>
      </c>
      <c r="K38" s="7"/>
    </row>
    <row r="39" spans="1:11" ht="15">
      <c r="A39" t="s">
        <v>69</v>
      </c>
      <c r="B39" s="10">
        <v>0.99</v>
      </c>
      <c r="C39" s="10"/>
      <c r="F39" s="10">
        <v>1.05</v>
      </c>
      <c r="G39" s="10"/>
      <c r="J39" s="10">
        <v>1.1</v>
      </c>
      <c r="K39" s="10"/>
    </row>
    <row r="40" spans="1:11" ht="15">
      <c r="A40" t="s">
        <v>42</v>
      </c>
      <c r="B40" s="10">
        <v>716.31</v>
      </c>
      <c r="C40" s="10"/>
      <c r="F40" s="10">
        <v>649.01</v>
      </c>
      <c r="G40" s="10"/>
      <c r="J40" s="10">
        <v>650.83</v>
      </c>
      <c r="K40" s="10"/>
    </row>
    <row r="41" spans="1:12" ht="15">
      <c r="A41" t="s">
        <v>70</v>
      </c>
      <c r="B41" s="2"/>
      <c r="C41" s="2"/>
      <c r="D41" s="2"/>
      <c r="F41" s="2"/>
      <c r="G41" s="2"/>
      <c r="H41" s="2"/>
      <c r="J41" s="2"/>
      <c r="K41" s="2"/>
      <c r="L41" s="2"/>
    </row>
    <row r="42" spans="1:12" ht="15">
      <c r="A42" t="s">
        <v>48</v>
      </c>
      <c r="B42" s="2"/>
      <c r="C42" s="2"/>
      <c r="D42" s="2"/>
      <c r="F42" s="2"/>
      <c r="G42" s="2"/>
      <c r="H42" s="2"/>
      <c r="J42" s="2"/>
      <c r="K42" s="2"/>
      <c r="L42" s="2"/>
    </row>
    <row r="43" spans="1:11" ht="15">
      <c r="A43" t="s">
        <v>49</v>
      </c>
      <c r="B43" s="7">
        <v>6783</v>
      </c>
      <c r="C43" s="7"/>
      <c r="F43" s="7">
        <v>5790</v>
      </c>
      <c r="G43" s="7"/>
      <c r="J43" s="7">
        <v>5614</v>
      </c>
      <c r="K43" s="7"/>
    </row>
    <row r="44" spans="1:11" ht="15">
      <c r="A44" t="s">
        <v>50</v>
      </c>
      <c r="B44" s="7">
        <v>6578</v>
      </c>
      <c r="C44" s="7"/>
      <c r="F44" s="7">
        <v>6680</v>
      </c>
      <c r="G44" s="7"/>
      <c r="J44" s="7">
        <v>6726</v>
      </c>
      <c r="K44" s="7"/>
    </row>
    <row r="45" spans="1:11" ht="15">
      <c r="A45" t="s">
        <v>51</v>
      </c>
      <c r="B45" s="13" t="s">
        <v>56</v>
      </c>
      <c r="C45" s="13"/>
      <c r="F45" s="13" t="s">
        <v>53</v>
      </c>
      <c r="G45" s="13"/>
      <c r="J45" s="13" t="s">
        <v>57</v>
      </c>
      <c r="K45" s="13"/>
    </row>
    <row r="46" spans="1:12" ht="15">
      <c r="A46" t="s">
        <v>71</v>
      </c>
      <c r="B46" s="2"/>
      <c r="C46" s="2"/>
      <c r="D46" s="2"/>
      <c r="F46" s="2"/>
      <c r="G46" s="2"/>
      <c r="H46" s="2"/>
      <c r="J46" s="2"/>
      <c r="K46" s="2"/>
      <c r="L46" s="2"/>
    </row>
    <row r="47" spans="1:11" ht="15">
      <c r="A47" t="s">
        <v>49</v>
      </c>
      <c r="B47" s="7">
        <v>4254</v>
      </c>
      <c r="C47" s="7"/>
      <c r="F47" s="7">
        <v>3637</v>
      </c>
      <c r="G47" s="7"/>
      <c r="J47" s="7">
        <v>3534</v>
      </c>
      <c r="K47" s="7"/>
    </row>
    <row r="48" spans="1:11" ht="15">
      <c r="A48" t="s">
        <v>50</v>
      </c>
      <c r="B48" s="7">
        <v>4305</v>
      </c>
      <c r="C48" s="7"/>
      <c r="F48" s="7">
        <v>4325</v>
      </c>
      <c r="G48" s="7"/>
      <c r="J48" s="7">
        <v>4461</v>
      </c>
      <c r="K48" s="7"/>
    </row>
    <row r="49" spans="1:11" ht="15">
      <c r="A49" t="s">
        <v>51</v>
      </c>
      <c r="B49" s="13" t="s">
        <v>72</v>
      </c>
      <c r="C49" s="13"/>
      <c r="F49" s="13" t="s">
        <v>73</v>
      </c>
      <c r="G49" s="13"/>
      <c r="J49" s="13" t="s">
        <v>74</v>
      </c>
      <c r="K49" s="13"/>
    </row>
  </sheetData>
  <sheetProtection selectLockedCells="1" selectUnlockedCells="1"/>
  <mergeCells count="132">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D31"/>
    <mergeCell ref="F31:H31"/>
    <mergeCell ref="J31:L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D41"/>
    <mergeCell ref="F41:H41"/>
    <mergeCell ref="J41:L41"/>
    <mergeCell ref="B42:D42"/>
    <mergeCell ref="F42:H42"/>
    <mergeCell ref="J42:L42"/>
    <mergeCell ref="B43:C43"/>
    <mergeCell ref="F43:G43"/>
    <mergeCell ref="J43:K43"/>
    <mergeCell ref="B44:C44"/>
    <mergeCell ref="F44:G44"/>
    <mergeCell ref="J44:K44"/>
    <mergeCell ref="B45:C45"/>
    <mergeCell ref="F45:G45"/>
    <mergeCell ref="J45:K45"/>
    <mergeCell ref="B46:D46"/>
    <mergeCell ref="F46:H46"/>
    <mergeCell ref="J46:L46"/>
    <mergeCell ref="B47:C47"/>
    <mergeCell ref="F47:G47"/>
    <mergeCell ref="J47:K47"/>
    <mergeCell ref="B48:C48"/>
    <mergeCell ref="F48:G48"/>
    <mergeCell ref="J48:K48"/>
    <mergeCell ref="B49:C49"/>
    <mergeCell ref="F49:G49"/>
    <mergeCell ref="J49:K4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152</v>
      </c>
      <c r="B5" s="6">
        <v>115932</v>
      </c>
      <c r="C5" s="6"/>
      <c r="F5" s="6">
        <v>137316</v>
      </c>
      <c r="G5" s="6"/>
      <c r="J5" s="6">
        <v>123317</v>
      </c>
      <c r="K5" s="6"/>
    </row>
    <row r="6" spans="1:12" ht="15">
      <c r="A6" t="s">
        <v>392</v>
      </c>
      <c r="B6" s="2"/>
      <c r="C6" s="2"/>
      <c r="D6" s="2"/>
      <c r="F6" s="2"/>
      <c r="G6" s="2"/>
      <c r="H6" s="2"/>
      <c r="J6" s="2"/>
      <c r="K6" s="2"/>
      <c r="L6" s="2"/>
    </row>
    <row r="7" spans="1:11" ht="15">
      <c r="A7" t="s">
        <v>393</v>
      </c>
      <c r="B7" s="8">
        <v>-522</v>
      </c>
      <c r="C7" s="8"/>
      <c r="F7" s="8">
        <v>-918</v>
      </c>
      <c r="G7" s="8"/>
      <c r="J7" s="7">
        <v>1238</v>
      </c>
      <c r="K7" s="7"/>
    </row>
    <row r="8" spans="1:11" ht="15">
      <c r="A8" s="5" t="s">
        <v>394</v>
      </c>
      <c r="B8" s="8">
        <v>-522</v>
      </c>
      <c r="C8" s="8"/>
      <c r="F8" s="8">
        <v>-918</v>
      </c>
      <c r="G8" s="8"/>
      <c r="J8" s="7">
        <v>1238</v>
      </c>
      <c r="K8" s="7"/>
    </row>
    <row r="9" spans="1:11" ht="15">
      <c r="A9" t="s">
        <v>395</v>
      </c>
      <c r="B9" s="7">
        <v>115410</v>
      </c>
      <c r="C9" s="7"/>
      <c r="F9" s="7">
        <v>136398</v>
      </c>
      <c r="G9" s="7"/>
      <c r="J9" s="7">
        <v>124555</v>
      </c>
      <c r="K9" s="7"/>
    </row>
    <row r="10" spans="1:11" ht="15">
      <c r="A10" t="s">
        <v>396</v>
      </c>
      <c r="B10" s="8">
        <v>-16</v>
      </c>
      <c r="C10" s="8"/>
      <c r="F10" s="8">
        <v>-88</v>
      </c>
      <c r="G10" s="8"/>
      <c r="J10" s="8">
        <v>-90</v>
      </c>
      <c r="K10" s="8"/>
    </row>
    <row r="11" spans="1:11" ht="15">
      <c r="A11" t="s">
        <v>397</v>
      </c>
      <c r="B11" s="6">
        <v>115394</v>
      </c>
      <c r="C11" s="6"/>
      <c r="F11" s="6">
        <v>136310</v>
      </c>
      <c r="G11" s="6"/>
      <c r="J11" s="6">
        <v>124465</v>
      </c>
      <c r="K11" s="6"/>
    </row>
  </sheetData>
  <sheetProtection selectLockedCells="1" selectUnlockedCells="1"/>
  <mergeCells count="25">
    <mergeCell ref="A2:L2"/>
    <mergeCell ref="B4:D4"/>
    <mergeCell ref="F4:H4"/>
    <mergeCell ref="J4:L4"/>
    <mergeCell ref="B5:C5"/>
    <mergeCell ref="F5:G5"/>
    <mergeCell ref="J5:K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398</v>
      </c>
      <c r="B5" s="2"/>
      <c r="C5" s="2"/>
      <c r="D5" s="2"/>
      <c r="F5" s="2"/>
      <c r="G5" s="2"/>
      <c r="H5" s="2"/>
    </row>
    <row r="6" spans="1:8" ht="15">
      <c r="A6" t="s">
        <v>399</v>
      </c>
      <c r="B6" s="2"/>
      <c r="C6" s="2"/>
      <c r="D6" s="2"/>
      <c r="F6" s="2"/>
      <c r="G6" s="2"/>
      <c r="H6" s="2"/>
    </row>
    <row r="7" spans="1:7" ht="15">
      <c r="A7" t="s">
        <v>400</v>
      </c>
      <c r="B7" s="6">
        <v>16172</v>
      </c>
      <c r="C7" s="6"/>
      <c r="F7" s="6">
        <v>8507</v>
      </c>
      <c r="G7" s="6"/>
    </row>
    <row r="8" spans="1:7" ht="15">
      <c r="A8" t="s">
        <v>401</v>
      </c>
      <c r="B8" s="7">
        <v>185664</v>
      </c>
      <c r="C8" s="7"/>
      <c r="F8" s="7">
        <v>180265</v>
      </c>
      <c r="G8" s="7"/>
    </row>
    <row r="9" spans="1:7" ht="15">
      <c r="A9" t="s">
        <v>402</v>
      </c>
      <c r="B9" s="7">
        <v>24991</v>
      </c>
      <c r="C9" s="7"/>
      <c r="F9" s="7">
        <v>11365</v>
      </c>
      <c r="G9" s="7"/>
    </row>
    <row r="10" spans="1:7" ht="15">
      <c r="A10" t="s">
        <v>403</v>
      </c>
      <c r="B10" s="7">
        <v>58075</v>
      </c>
      <c r="C10" s="7"/>
      <c r="F10" s="7">
        <v>53314</v>
      </c>
      <c r="G10" s="7"/>
    </row>
    <row r="11" spans="1:7" ht="15">
      <c r="A11" t="s">
        <v>404</v>
      </c>
      <c r="B11" s="7">
        <v>314</v>
      </c>
      <c r="C11" s="7"/>
      <c r="F11" s="7">
        <v>48265</v>
      </c>
      <c r="G11" s="7"/>
    </row>
    <row r="12" spans="1:7" ht="15">
      <c r="A12" t="s">
        <v>405</v>
      </c>
      <c r="B12" s="7">
        <v>52318</v>
      </c>
      <c r="C12" s="7"/>
      <c r="F12" s="7">
        <v>49625</v>
      </c>
      <c r="G12" s="7"/>
    </row>
    <row r="13" spans="1:7" ht="15">
      <c r="A13" s="5" t="s">
        <v>406</v>
      </c>
      <c r="B13" s="7">
        <v>337534</v>
      </c>
      <c r="C13" s="7"/>
      <c r="F13" s="7">
        <v>351341</v>
      </c>
      <c r="G13" s="7"/>
    </row>
    <row r="14" spans="1:8" ht="15">
      <c r="A14" t="s">
        <v>407</v>
      </c>
      <c r="B14" s="2"/>
      <c r="C14" s="2"/>
      <c r="D14" s="2"/>
      <c r="F14" s="2"/>
      <c r="G14" s="2"/>
      <c r="H14" s="2"/>
    </row>
    <row r="15" spans="1:7" ht="15">
      <c r="A15" t="s">
        <v>408</v>
      </c>
      <c r="B15" s="7">
        <v>5853308</v>
      </c>
      <c r="C15" s="7"/>
      <c r="F15" s="7">
        <v>5506499</v>
      </c>
      <c r="G15" s="7"/>
    </row>
    <row r="16" spans="1:7" ht="15">
      <c r="A16" t="s">
        <v>409</v>
      </c>
      <c r="B16" s="7">
        <v>157839</v>
      </c>
      <c r="C16" s="7"/>
      <c r="F16" s="7">
        <v>150474</v>
      </c>
      <c r="G16" s="7"/>
    </row>
    <row r="17" spans="1:7" ht="15">
      <c r="A17" t="s">
        <v>91</v>
      </c>
      <c r="B17" s="7">
        <v>6011147</v>
      </c>
      <c r="C17" s="7"/>
      <c r="F17" s="7">
        <v>5656973</v>
      </c>
      <c r="G17" s="7"/>
    </row>
    <row r="18" spans="1:7" ht="15">
      <c r="A18" t="s">
        <v>410</v>
      </c>
      <c r="B18" s="7">
        <v>1612337</v>
      </c>
      <c r="C18" s="7"/>
      <c r="F18" s="7">
        <v>1509473</v>
      </c>
      <c r="G18" s="7"/>
    </row>
    <row r="19" spans="1:7" ht="15">
      <c r="A19" s="5" t="s">
        <v>411</v>
      </c>
      <c r="B19" s="7">
        <v>4398810</v>
      </c>
      <c r="C19" s="7"/>
      <c r="F19" s="7">
        <v>4147500</v>
      </c>
      <c r="G19" s="7"/>
    </row>
    <row r="20" spans="1:8" ht="15">
      <c r="A20" t="s">
        <v>412</v>
      </c>
      <c r="B20" s="2"/>
      <c r="C20" s="2"/>
      <c r="D20" s="2"/>
      <c r="F20" s="2"/>
      <c r="G20" s="2"/>
      <c r="H20" s="2"/>
    </row>
    <row r="21" spans="1:7" ht="15">
      <c r="A21" t="s">
        <v>413</v>
      </c>
      <c r="B21" s="7">
        <v>11547</v>
      </c>
      <c r="C21" s="7"/>
      <c r="F21" s="7">
        <v>11547</v>
      </c>
      <c r="G21" s="7"/>
    </row>
    <row r="22" spans="1:7" ht="15">
      <c r="A22" t="s">
        <v>414</v>
      </c>
      <c r="B22" s="7">
        <v>57672</v>
      </c>
      <c r="C22" s="7"/>
      <c r="F22" s="7">
        <v>57672</v>
      </c>
      <c r="G22" s="7"/>
    </row>
    <row r="23" spans="1:7" ht="15">
      <c r="A23" t="s">
        <v>415</v>
      </c>
      <c r="B23" s="7">
        <v>83912</v>
      </c>
      <c r="C23" s="7"/>
      <c r="F23" s="7">
        <v>72224</v>
      </c>
      <c r="G23" s="7"/>
    </row>
    <row r="24" spans="1:7" ht="15">
      <c r="A24" s="5" t="s">
        <v>416</v>
      </c>
      <c r="B24" s="7">
        <v>153131</v>
      </c>
      <c r="C24" s="7"/>
      <c r="F24" s="7">
        <v>141443</v>
      </c>
      <c r="G24" s="7"/>
    </row>
    <row r="25" spans="1:8" ht="15">
      <c r="A25" t="s">
        <v>417</v>
      </c>
      <c r="B25" s="2"/>
      <c r="C25" s="2"/>
      <c r="D25" s="2"/>
      <c r="F25" s="2"/>
      <c r="G25" s="2"/>
      <c r="H25" s="2"/>
    </row>
    <row r="26" spans="1:7" ht="15">
      <c r="A26" t="s">
        <v>418</v>
      </c>
      <c r="B26" s="7">
        <v>90315</v>
      </c>
      <c r="C26" s="7"/>
      <c r="F26" s="7">
        <v>109853</v>
      </c>
      <c r="G26" s="7"/>
    </row>
    <row r="27" spans="1:7" ht="15">
      <c r="A27" t="s">
        <v>419</v>
      </c>
      <c r="B27" s="7">
        <v>209115</v>
      </c>
      <c r="C27" s="7"/>
      <c r="F27" s="7">
        <v>240114</v>
      </c>
      <c r="G27" s="7"/>
    </row>
    <row r="28" spans="1:7" ht="15">
      <c r="A28" t="s">
        <v>420</v>
      </c>
      <c r="B28" s="7">
        <v>127328</v>
      </c>
      <c r="C28" s="7"/>
      <c r="F28" s="7">
        <v>135751</v>
      </c>
      <c r="G28" s="7"/>
    </row>
    <row r="29" spans="1:7" ht="15">
      <c r="A29" t="s">
        <v>421</v>
      </c>
      <c r="B29" s="7">
        <v>169704</v>
      </c>
      <c r="C29" s="7"/>
      <c r="F29" s="7">
        <v>161508</v>
      </c>
      <c r="G29" s="7"/>
    </row>
    <row r="30" spans="1:7" ht="15">
      <c r="A30" t="s">
        <v>422</v>
      </c>
      <c r="B30" s="7">
        <v>18967</v>
      </c>
      <c r="C30" s="7"/>
      <c r="F30" s="7">
        <v>16919</v>
      </c>
      <c r="G30" s="7"/>
    </row>
    <row r="31" spans="1:7" ht="15">
      <c r="A31" t="s">
        <v>423</v>
      </c>
      <c r="B31" s="7">
        <v>9828</v>
      </c>
      <c r="C31" s="7"/>
      <c r="F31" s="7">
        <v>5326</v>
      </c>
      <c r="G31" s="7"/>
    </row>
    <row r="32" spans="1:7" ht="15">
      <c r="A32" s="5" t="s">
        <v>424</v>
      </c>
      <c r="B32" s="7">
        <v>625257</v>
      </c>
      <c r="C32" s="7"/>
      <c r="F32" s="7">
        <v>669471</v>
      </c>
      <c r="G32" s="7"/>
    </row>
    <row r="33" spans="1:7" ht="15">
      <c r="A33" s="5" t="s">
        <v>425</v>
      </c>
      <c r="B33" s="6">
        <v>5514732</v>
      </c>
      <c r="C33" s="6"/>
      <c r="F33" s="6">
        <v>5309755</v>
      </c>
      <c r="G33" s="6"/>
    </row>
  </sheetData>
  <sheetProtection selectLockedCells="1" selectUnlockedCells="1"/>
  <mergeCells count="61">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D14"/>
    <mergeCell ref="F14:H14"/>
    <mergeCell ref="B15:C15"/>
    <mergeCell ref="F15:G15"/>
    <mergeCell ref="B16:C16"/>
    <mergeCell ref="F16:G16"/>
    <mergeCell ref="B17:C17"/>
    <mergeCell ref="F17:G17"/>
    <mergeCell ref="B18:C18"/>
    <mergeCell ref="F18:G18"/>
    <mergeCell ref="B19:C19"/>
    <mergeCell ref="F19:G19"/>
    <mergeCell ref="B20:D20"/>
    <mergeCell ref="F20:H20"/>
    <mergeCell ref="B21:C21"/>
    <mergeCell ref="F21:G21"/>
    <mergeCell ref="B22:C22"/>
    <mergeCell ref="F22:G22"/>
    <mergeCell ref="B23:C23"/>
    <mergeCell ref="F23:G23"/>
    <mergeCell ref="B24:C24"/>
    <mergeCell ref="F24:G24"/>
    <mergeCell ref="B25:D25"/>
    <mergeCell ref="F25:H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426</v>
      </c>
      <c r="B5" s="2"/>
      <c r="C5" s="2"/>
      <c r="D5" s="2"/>
      <c r="F5" s="2"/>
      <c r="G5" s="2"/>
      <c r="H5" s="2"/>
    </row>
    <row r="6" spans="1:8" ht="15">
      <c r="A6" t="s">
        <v>427</v>
      </c>
      <c r="B6" s="2"/>
      <c r="C6" s="2"/>
      <c r="D6" s="2"/>
      <c r="F6" s="2"/>
      <c r="G6" s="2"/>
      <c r="H6" s="2"/>
    </row>
    <row r="7" spans="1:7" ht="15">
      <c r="A7" t="s">
        <v>428</v>
      </c>
      <c r="B7" s="6">
        <v>107289</v>
      </c>
      <c r="C7" s="6"/>
      <c r="F7" s="6">
        <v>115545</v>
      </c>
      <c r="G7" s="6"/>
    </row>
    <row r="8" spans="1:7" ht="15">
      <c r="A8" t="s">
        <v>290</v>
      </c>
      <c r="B8" s="7">
        <v>277438</v>
      </c>
      <c r="C8" s="7"/>
      <c r="F8" s="7">
        <v>3287</v>
      </c>
      <c r="G8" s="7"/>
    </row>
    <row r="9" spans="1:7" ht="15">
      <c r="A9" t="s">
        <v>293</v>
      </c>
      <c r="B9" s="7">
        <v>105398</v>
      </c>
      <c r="C9" s="7"/>
      <c r="F9" s="7">
        <v>120000</v>
      </c>
      <c r="G9" s="7"/>
    </row>
    <row r="10" spans="1:7" ht="15">
      <c r="A10" t="s">
        <v>429</v>
      </c>
      <c r="B10" s="7">
        <v>8848</v>
      </c>
      <c r="C10" s="7"/>
      <c r="F10" s="7">
        <v>7035</v>
      </c>
      <c r="G10" s="7"/>
    </row>
    <row r="11" spans="1:7" ht="15">
      <c r="A11" t="s">
        <v>430</v>
      </c>
      <c r="B11" s="7">
        <v>16351</v>
      </c>
      <c r="C11" s="7"/>
      <c r="F11" s="7">
        <v>15869</v>
      </c>
      <c r="G11" s="7"/>
    </row>
    <row r="12" spans="1:7" ht="15">
      <c r="A12" t="s">
        <v>431</v>
      </c>
      <c r="B12" s="7">
        <v>33802</v>
      </c>
      <c r="C12" s="7"/>
      <c r="F12" s="7">
        <v>33374</v>
      </c>
      <c r="G12" s="7"/>
    </row>
    <row r="13" spans="1:7" ht="15">
      <c r="A13" t="s">
        <v>432</v>
      </c>
      <c r="B13" s="7">
        <v>37474</v>
      </c>
      <c r="C13" s="7"/>
      <c r="F13" s="7">
        <v>30820</v>
      </c>
      <c r="G13" s="7"/>
    </row>
    <row r="14" spans="1:7" ht="15">
      <c r="A14" t="s">
        <v>433</v>
      </c>
      <c r="B14" s="7">
        <v>11544</v>
      </c>
      <c r="C14" s="7"/>
      <c r="F14" s="7">
        <v>10994</v>
      </c>
      <c r="G14" s="7"/>
    </row>
    <row r="15" spans="1:7" ht="15">
      <c r="A15" t="s">
        <v>434</v>
      </c>
      <c r="B15" s="7">
        <v>34447</v>
      </c>
      <c r="C15" s="7"/>
      <c r="F15" s="7">
        <v>6025</v>
      </c>
      <c r="G15" s="7"/>
    </row>
    <row r="16" spans="1:7" ht="15">
      <c r="A16" t="s">
        <v>435</v>
      </c>
      <c r="B16" s="7">
        <v>64911</v>
      </c>
      <c r="C16" s="7"/>
      <c r="F16" s="7">
        <v>64579</v>
      </c>
      <c r="G16" s="7"/>
    </row>
    <row r="17" spans="1:7" ht="15">
      <c r="A17" s="5" t="s">
        <v>436</v>
      </c>
      <c r="B17" s="7">
        <v>697502</v>
      </c>
      <c r="C17" s="7"/>
      <c r="F17" s="7">
        <v>407528</v>
      </c>
      <c r="G17" s="7"/>
    </row>
    <row r="18" spans="1:7" ht="15">
      <c r="A18" t="s">
        <v>298</v>
      </c>
      <c r="B18" s="7">
        <v>1491799</v>
      </c>
      <c r="C18" s="7"/>
      <c r="F18" s="7">
        <v>1678717</v>
      </c>
      <c r="G18" s="7"/>
    </row>
    <row r="19" spans="1:7" ht="15">
      <c r="A19" t="s">
        <v>295</v>
      </c>
      <c r="B19" s="7">
        <v>51547</v>
      </c>
      <c r="C19" s="7"/>
      <c r="F19" s="7">
        <v>51547</v>
      </c>
      <c r="G19" s="7"/>
    </row>
    <row r="20" spans="1:7" ht="15">
      <c r="A20" t="s">
        <v>437</v>
      </c>
      <c r="B20" s="7">
        <v>285786</v>
      </c>
      <c r="C20" s="7"/>
      <c r="F20" s="7">
        <v>273983</v>
      </c>
      <c r="G20" s="7"/>
    </row>
    <row r="21" spans="1:7" ht="15">
      <c r="A21" t="s">
        <v>438</v>
      </c>
      <c r="B21" s="7">
        <v>203566</v>
      </c>
      <c r="C21" s="7"/>
      <c r="F21" s="7">
        <v>226552</v>
      </c>
      <c r="G21" s="7"/>
    </row>
    <row r="22" spans="1:7" ht="15">
      <c r="A22" t="s">
        <v>439</v>
      </c>
      <c r="B22" s="7">
        <v>466630</v>
      </c>
      <c r="C22" s="7"/>
      <c r="F22" s="7">
        <v>840928</v>
      </c>
      <c r="G22" s="7"/>
    </row>
    <row r="23" spans="1:7" ht="15">
      <c r="A23" t="s">
        <v>440</v>
      </c>
      <c r="B23" s="7">
        <v>442319</v>
      </c>
      <c r="C23" s="7"/>
      <c r="F23" s="13" t="s">
        <v>62</v>
      </c>
      <c r="G23" s="13"/>
    </row>
    <row r="24" spans="1:7" ht="15">
      <c r="A24" t="s">
        <v>441</v>
      </c>
      <c r="B24" s="7">
        <v>1522</v>
      </c>
      <c r="C24" s="7"/>
      <c r="F24" s="7">
        <v>28705</v>
      </c>
      <c r="G24" s="7"/>
    </row>
    <row r="25" spans="1:7" ht="15">
      <c r="A25" t="s">
        <v>442</v>
      </c>
      <c r="B25" s="7">
        <v>143577</v>
      </c>
      <c r="C25" s="7"/>
      <c r="F25" s="7">
        <v>153319</v>
      </c>
      <c r="G25" s="7"/>
    </row>
    <row r="26" spans="1:7" ht="15">
      <c r="A26" s="5" t="s">
        <v>443</v>
      </c>
      <c r="B26" s="7">
        <v>3784248</v>
      </c>
      <c r="C26" s="7"/>
      <c r="F26" s="7">
        <v>3661279</v>
      </c>
      <c r="G26" s="7"/>
    </row>
    <row r="27" spans="1:8" ht="15">
      <c r="A27" t="s">
        <v>444</v>
      </c>
      <c r="B27" s="2"/>
      <c r="C27" s="2"/>
      <c r="D27" s="2"/>
      <c r="F27" s="2"/>
      <c r="G27" s="2"/>
      <c r="H27" s="2"/>
    </row>
    <row r="28" spans="1:8" ht="15">
      <c r="A28" t="s">
        <v>445</v>
      </c>
      <c r="B28" s="2"/>
      <c r="C28" s="2"/>
      <c r="D28" s="2"/>
      <c r="F28" s="2"/>
      <c r="G28" s="2"/>
      <c r="H28" s="2"/>
    </row>
    <row r="29" spans="1:8" ht="15">
      <c r="A29" t="s">
        <v>446</v>
      </c>
      <c r="B29" s="2"/>
      <c r="C29" s="2"/>
      <c r="D29" s="2"/>
      <c r="F29" s="2"/>
      <c r="G29" s="2"/>
      <c r="H29" s="2"/>
    </row>
    <row r="30" spans="1:7" ht="15">
      <c r="A30" t="s">
        <v>447</v>
      </c>
      <c r="B30" s="7">
        <v>1133448</v>
      </c>
      <c r="C30" s="7"/>
      <c r="F30" s="7">
        <v>1075281</v>
      </c>
      <c r="G30" s="7"/>
    </row>
    <row r="31" spans="1:7" ht="15">
      <c r="A31" t="s">
        <v>448</v>
      </c>
      <c r="B31" s="8">
        <v>-8090</v>
      </c>
      <c r="C31" s="8"/>
      <c r="F31" s="8">
        <v>-7568</v>
      </c>
      <c r="G31" s="8"/>
    </row>
    <row r="32" spans="1:7" ht="15">
      <c r="A32" t="s">
        <v>449</v>
      </c>
      <c r="B32" s="7">
        <v>604470</v>
      </c>
      <c r="C32" s="7"/>
      <c r="F32" s="7">
        <v>581014</v>
      </c>
      <c r="G32" s="7"/>
    </row>
    <row r="33" spans="1:7" ht="15">
      <c r="A33" s="5" t="s">
        <v>304</v>
      </c>
      <c r="B33" s="7">
        <v>1729828</v>
      </c>
      <c r="C33" s="7"/>
      <c r="F33" s="7">
        <v>1648727</v>
      </c>
      <c r="G33" s="7"/>
    </row>
    <row r="34" spans="1:7" ht="15">
      <c r="A34" t="s">
        <v>450</v>
      </c>
      <c r="B34" s="7">
        <v>656</v>
      </c>
      <c r="C34" s="7"/>
      <c r="F34" s="8">
        <v>-251</v>
      </c>
      <c r="G34" s="8"/>
    </row>
    <row r="35" spans="1:7" ht="15">
      <c r="A35" s="5" t="s">
        <v>451</v>
      </c>
      <c r="B35" s="7">
        <v>1730484</v>
      </c>
      <c r="C35" s="7"/>
      <c r="F35" s="7">
        <v>1648476</v>
      </c>
      <c r="G35" s="7"/>
    </row>
    <row r="36" spans="1:7" ht="15">
      <c r="A36" s="5" t="s">
        <v>452</v>
      </c>
      <c r="B36" s="6">
        <v>5514732</v>
      </c>
      <c r="C36" s="6"/>
      <c r="F36" s="6">
        <v>5309755</v>
      </c>
      <c r="G36" s="6"/>
    </row>
  </sheetData>
  <sheetProtection selectLockedCells="1" selectUnlockedCells="1"/>
  <mergeCells count="67">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D27"/>
    <mergeCell ref="F27:H27"/>
    <mergeCell ref="B28:D28"/>
    <mergeCell ref="F28:H28"/>
    <mergeCell ref="B29:D29"/>
    <mergeCell ref="F29:H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41"/>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453</v>
      </c>
      <c r="B5" s="2"/>
      <c r="C5" s="2"/>
      <c r="D5" s="2"/>
      <c r="F5" s="2"/>
      <c r="G5" s="2"/>
      <c r="H5" s="2"/>
      <c r="J5" s="2"/>
      <c r="K5" s="2"/>
      <c r="L5" s="2"/>
    </row>
    <row r="6" spans="1:11" ht="15">
      <c r="A6" t="s">
        <v>152</v>
      </c>
      <c r="B6" s="6">
        <v>115932</v>
      </c>
      <c r="C6" s="6"/>
      <c r="F6" s="6">
        <v>137316</v>
      </c>
      <c r="G6" s="6"/>
      <c r="J6" s="6">
        <v>123317</v>
      </c>
      <c r="K6" s="6"/>
    </row>
    <row r="7" spans="1:12" ht="15">
      <c r="A7" t="s">
        <v>454</v>
      </c>
      <c r="B7" s="2"/>
      <c r="C7" s="2"/>
      <c r="D7" s="2"/>
      <c r="F7" s="2"/>
      <c r="G7" s="2"/>
      <c r="H7" s="2"/>
      <c r="J7" s="2"/>
      <c r="K7" s="2"/>
      <c r="L7" s="2"/>
    </row>
    <row r="8" spans="1:11" ht="15">
      <c r="A8" t="s">
        <v>377</v>
      </c>
      <c r="B8" s="7">
        <v>175655</v>
      </c>
      <c r="C8" s="7"/>
      <c r="F8" s="7">
        <v>164925</v>
      </c>
      <c r="G8" s="7"/>
      <c r="J8" s="7">
        <v>147835</v>
      </c>
      <c r="K8" s="7"/>
    </row>
    <row r="9" spans="1:11" ht="15">
      <c r="A9" t="s">
        <v>455</v>
      </c>
      <c r="B9" s="7">
        <v>69657</v>
      </c>
      <c r="C9" s="7"/>
      <c r="F9" s="7">
        <v>124543</v>
      </c>
      <c r="G9" s="7"/>
      <c r="J9" s="7">
        <v>51801</v>
      </c>
      <c r="K9" s="7"/>
    </row>
    <row r="10" spans="1:11" ht="15">
      <c r="A10" t="s">
        <v>456</v>
      </c>
      <c r="B10" s="7">
        <v>11741</v>
      </c>
      <c r="C10" s="7"/>
      <c r="F10" s="7">
        <v>16835</v>
      </c>
      <c r="G10" s="7"/>
      <c r="J10" s="7">
        <v>21358</v>
      </c>
      <c r="K10" s="7"/>
    </row>
    <row r="11" spans="1:11" ht="15">
      <c r="A11" t="s">
        <v>457</v>
      </c>
      <c r="B11" s="7">
        <v>3254</v>
      </c>
      <c r="C11" s="7"/>
      <c r="F11" s="7">
        <v>3477</v>
      </c>
      <c r="G11" s="7"/>
      <c r="J11" s="7">
        <v>3526</v>
      </c>
      <c r="K11" s="7"/>
    </row>
    <row r="12" spans="1:11" ht="15">
      <c r="A12" t="s">
        <v>458</v>
      </c>
      <c r="B12" s="7">
        <v>2450</v>
      </c>
      <c r="C12" s="7"/>
      <c r="F12" s="7">
        <v>2450</v>
      </c>
      <c r="G12" s="7"/>
      <c r="J12" s="7">
        <v>2450</v>
      </c>
      <c r="K12" s="7"/>
    </row>
    <row r="13" spans="1:11" ht="15">
      <c r="A13" t="s">
        <v>459</v>
      </c>
      <c r="B13" s="7">
        <v>7359</v>
      </c>
      <c r="C13" s="7"/>
      <c r="F13" s="7">
        <v>7891</v>
      </c>
      <c r="G13" s="7"/>
      <c r="J13" s="7">
        <v>6914</v>
      </c>
      <c r="K13" s="7"/>
    </row>
    <row r="14" spans="1:11" ht="15">
      <c r="A14" t="s">
        <v>460</v>
      </c>
      <c r="B14" s="8">
        <v>-6669</v>
      </c>
      <c r="C14" s="8"/>
      <c r="F14" s="8">
        <v>-8475</v>
      </c>
      <c r="G14" s="8"/>
      <c r="J14" s="8">
        <v>-8331</v>
      </c>
      <c r="K14" s="8"/>
    </row>
    <row r="15" spans="1:11" ht="15">
      <c r="A15" t="s">
        <v>461</v>
      </c>
      <c r="B15" s="7">
        <v>37074</v>
      </c>
      <c r="C15" s="7"/>
      <c r="F15" s="7">
        <v>38786</v>
      </c>
      <c r="G15" s="7"/>
      <c r="J15" s="7">
        <v>37050</v>
      </c>
      <c r="K15" s="7"/>
    </row>
    <row r="16" spans="1:11" ht="15">
      <c r="A16" t="s">
        <v>462</v>
      </c>
      <c r="B16" s="13" t="s">
        <v>62</v>
      </c>
      <c r="C16" s="13"/>
      <c r="F16" s="7">
        <v>14694</v>
      </c>
      <c r="G16" s="7"/>
      <c r="J16" s="7">
        <v>13508</v>
      </c>
      <c r="K16" s="7"/>
    </row>
    <row r="17" spans="1:11" ht="15">
      <c r="A17" t="s">
        <v>463</v>
      </c>
      <c r="B17" s="13" t="s">
        <v>62</v>
      </c>
      <c r="C17" s="13"/>
      <c r="F17" s="13" t="s">
        <v>62</v>
      </c>
      <c r="G17" s="13"/>
      <c r="J17" s="8">
        <v>-777</v>
      </c>
      <c r="K17" s="8"/>
    </row>
    <row r="18" spans="1:11" ht="15">
      <c r="A18" t="s">
        <v>464</v>
      </c>
      <c r="B18" s="8">
        <v>-9144</v>
      </c>
      <c r="C18" s="8"/>
      <c r="F18" s="8">
        <v>-26245</v>
      </c>
      <c r="G18" s="8"/>
      <c r="J18" s="7">
        <v>4569</v>
      </c>
      <c r="K18" s="7"/>
    </row>
    <row r="19" spans="1:11" ht="15">
      <c r="A19" t="s">
        <v>465</v>
      </c>
      <c r="B19" s="7">
        <v>24179</v>
      </c>
      <c r="C19" s="7"/>
      <c r="F19" s="8">
        <v>-29789</v>
      </c>
      <c r="G19" s="8"/>
      <c r="J19" s="8">
        <v>-10933</v>
      </c>
      <c r="K19" s="8"/>
    </row>
    <row r="20" spans="1:11" ht="15">
      <c r="A20" t="s">
        <v>23</v>
      </c>
      <c r="B20" s="7">
        <v>1860</v>
      </c>
      <c r="C20" s="7"/>
      <c r="F20" s="7">
        <v>5557</v>
      </c>
      <c r="G20" s="7"/>
      <c r="J20" s="8">
        <v>-517</v>
      </c>
      <c r="K20" s="8"/>
    </row>
    <row r="21" spans="1:11" ht="15">
      <c r="A21" t="s">
        <v>466</v>
      </c>
      <c r="B21" s="8">
        <v>-22000</v>
      </c>
      <c r="C21" s="8"/>
      <c r="F21" s="8">
        <v>-12000</v>
      </c>
      <c r="G21" s="8"/>
      <c r="J21" s="8">
        <v>-12000</v>
      </c>
      <c r="K21" s="8"/>
    </row>
    <row r="22" spans="1:11" ht="15">
      <c r="A22" t="s">
        <v>467</v>
      </c>
      <c r="B22" s="8">
        <v>-11302</v>
      </c>
      <c r="C22" s="8"/>
      <c r="F22" s="8">
        <v>-53966</v>
      </c>
      <c r="G22" s="8"/>
      <c r="J22" s="13" t="s">
        <v>62</v>
      </c>
      <c r="K22" s="13"/>
    </row>
    <row r="23" spans="1:11" ht="15">
      <c r="A23" t="s">
        <v>468</v>
      </c>
      <c r="B23" s="7">
        <v>2479</v>
      </c>
      <c r="C23" s="7"/>
      <c r="F23" s="13" t="s">
        <v>62</v>
      </c>
      <c r="G23" s="13"/>
      <c r="J23" s="13" t="s">
        <v>62</v>
      </c>
      <c r="K23" s="13"/>
    </row>
    <row r="24" spans="1:12" ht="15">
      <c r="A24" t="s">
        <v>469</v>
      </c>
      <c r="B24" s="2"/>
      <c r="C24" s="2"/>
      <c r="D24" s="2"/>
      <c r="F24" s="2"/>
      <c r="G24" s="2"/>
      <c r="H24" s="2"/>
      <c r="J24" s="2"/>
      <c r="K24" s="2"/>
      <c r="L24" s="2"/>
    </row>
    <row r="25" spans="1:11" ht="15">
      <c r="A25" t="s">
        <v>470</v>
      </c>
      <c r="B25" s="8">
        <v>-9270</v>
      </c>
      <c r="C25" s="8"/>
      <c r="F25" s="8">
        <v>-17170</v>
      </c>
      <c r="G25" s="8"/>
      <c r="J25" s="8">
        <v>-10538</v>
      </c>
      <c r="K25" s="8"/>
    </row>
    <row r="26" spans="1:11" ht="15">
      <c r="A26" t="s">
        <v>403</v>
      </c>
      <c r="B26" s="8">
        <v>-4767</v>
      </c>
      <c r="C26" s="8"/>
      <c r="F26" s="7">
        <v>834</v>
      </c>
      <c r="G26" s="7"/>
      <c r="J26" s="7">
        <v>12208</v>
      </c>
      <c r="K26" s="7"/>
    </row>
    <row r="27" spans="1:11" ht="15">
      <c r="A27" t="s">
        <v>471</v>
      </c>
      <c r="B27" s="8">
        <v>-22394</v>
      </c>
      <c r="C27" s="8"/>
      <c r="F27" s="7">
        <v>10712</v>
      </c>
      <c r="G27" s="7"/>
      <c r="J27" s="8">
        <v>-13301</v>
      </c>
      <c r="K27" s="8"/>
    </row>
    <row r="28" spans="1:11" ht="15">
      <c r="A28" t="s">
        <v>404</v>
      </c>
      <c r="B28" s="7">
        <v>53414</v>
      </c>
      <c r="C28" s="7"/>
      <c r="F28" s="8">
        <v>-33923</v>
      </c>
      <c r="G28" s="8"/>
      <c r="J28" s="7">
        <v>19772</v>
      </c>
      <c r="K28" s="7"/>
    </row>
    <row r="29" spans="1:11" ht="15">
      <c r="A29" t="s">
        <v>405</v>
      </c>
      <c r="B29" s="8">
        <v>-2106</v>
      </c>
      <c r="C29" s="8"/>
      <c r="F29" s="8">
        <v>-3907</v>
      </c>
      <c r="G29" s="8"/>
      <c r="J29" s="7">
        <v>2338</v>
      </c>
      <c r="K29" s="7"/>
    </row>
    <row r="30" spans="1:11" ht="15">
      <c r="A30" t="s">
        <v>428</v>
      </c>
      <c r="B30" s="8">
        <v>-8162</v>
      </c>
      <c r="C30" s="8"/>
      <c r="F30" s="7">
        <v>5176</v>
      </c>
      <c r="G30" s="7"/>
      <c r="J30" s="8">
        <v>-8138</v>
      </c>
      <c r="K30" s="8"/>
    </row>
    <row r="31" spans="1:11" ht="15">
      <c r="A31" t="s">
        <v>435</v>
      </c>
      <c r="B31" s="7">
        <v>1058</v>
      </c>
      <c r="C31" s="7"/>
      <c r="F31" s="7">
        <v>10546</v>
      </c>
      <c r="G31" s="7"/>
      <c r="J31" s="8">
        <v>-6471</v>
      </c>
      <c r="K31" s="8"/>
    </row>
    <row r="32" spans="1:11" ht="15">
      <c r="A32" t="s">
        <v>472</v>
      </c>
      <c r="B32" s="7">
        <v>410298</v>
      </c>
      <c r="C32" s="7"/>
      <c r="F32" s="7">
        <v>358267</v>
      </c>
      <c r="G32" s="7"/>
      <c r="J32" s="7">
        <v>375640</v>
      </c>
      <c r="K32" s="7"/>
    </row>
    <row r="33" spans="1:12" ht="15">
      <c r="A33" t="s">
        <v>473</v>
      </c>
      <c r="B33" s="2"/>
      <c r="C33" s="2"/>
      <c r="D33" s="2"/>
      <c r="F33" s="2"/>
      <c r="G33" s="2"/>
      <c r="H33" s="2"/>
      <c r="J33" s="2"/>
      <c r="K33" s="2"/>
      <c r="L33" s="2"/>
    </row>
    <row r="34" spans="1:11" ht="15">
      <c r="A34" t="s">
        <v>474</v>
      </c>
      <c r="B34" s="8">
        <v>-412339</v>
      </c>
      <c r="C34" s="8"/>
      <c r="F34" s="8">
        <v>-406644</v>
      </c>
      <c r="G34" s="8"/>
      <c r="J34" s="8">
        <v>-393425</v>
      </c>
      <c r="K34" s="8"/>
    </row>
    <row r="35" spans="1:11" ht="15">
      <c r="A35" t="s">
        <v>475</v>
      </c>
      <c r="B35" s="8">
        <v>-3700</v>
      </c>
      <c r="C35" s="8"/>
      <c r="F35" s="8">
        <v>-10094</v>
      </c>
      <c r="G35" s="8"/>
      <c r="J35" s="8">
        <v>-2307</v>
      </c>
      <c r="K35" s="8"/>
    </row>
    <row r="36" spans="1:11" ht="15">
      <c r="A36" t="s">
        <v>476</v>
      </c>
      <c r="B36" s="13" t="s">
        <v>62</v>
      </c>
      <c r="C36" s="13"/>
      <c r="F36" s="7">
        <v>5000</v>
      </c>
      <c r="G36" s="7"/>
      <c r="J36" s="13" t="s">
        <v>62</v>
      </c>
      <c r="K36" s="13"/>
    </row>
    <row r="37" spans="1:11" ht="15">
      <c r="A37" t="s">
        <v>477</v>
      </c>
      <c r="B37" s="8">
        <v>-13680</v>
      </c>
      <c r="C37" s="8"/>
      <c r="F37" s="8">
        <v>-13097</v>
      </c>
      <c r="G37" s="8"/>
      <c r="J37" s="8">
        <v>-1944</v>
      </c>
      <c r="K37" s="8"/>
    </row>
    <row r="38" spans="1:11" ht="15">
      <c r="A38" t="s">
        <v>478</v>
      </c>
      <c r="B38" s="7">
        <v>1915</v>
      </c>
      <c r="C38" s="7"/>
      <c r="F38" s="13" t="s">
        <v>62</v>
      </c>
      <c r="G38" s="13"/>
      <c r="J38" s="13" t="s">
        <v>62</v>
      </c>
      <c r="K38" s="13"/>
    </row>
    <row r="39" spans="1:11" ht="15">
      <c r="A39" t="s">
        <v>479</v>
      </c>
      <c r="B39" s="13" t="s">
        <v>62</v>
      </c>
      <c r="C39" s="13"/>
      <c r="F39" s="13" t="s">
        <v>62</v>
      </c>
      <c r="G39" s="13"/>
      <c r="J39" s="7">
        <v>13856</v>
      </c>
      <c r="K39" s="7"/>
    </row>
    <row r="40" spans="1:11" ht="15">
      <c r="A40" t="s">
        <v>23</v>
      </c>
      <c r="B40" s="8">
        <v>-6299</v>
      </c>
      <c r="C40" s="8"/>
      <c r="F40" s="8">
        <v>-7631</v>
      </c>
      <c r="G40" s="8"/>
      <c r="J40" s="8">
        <v>-4007</v>
      </c>
      <c r="K40" s="8"/>
    </row>
    <row r="41" spans="1:11" ht="15">
      <c r="A41" t="s">
        <v>480</v>
      </c>
      <c r="B41" s="17">
        <v>-434103</v>
      </c>
      <c r="C41" s="17"/>
      <c r="F41" s="17">
        <v>-432466</v>
      </c>
      <c r="G41" s="17"/>
      <c r="J41" s="17">
        <v>-387827</v>
      </c>
      <c r="K41" s="17"/>
    </row>
  </sheetData>
  <sheetProtection selectLockedCells="1" selectUnlockedCells="1"/>
  <mergeCells count="115">
    <mergeCell ref="A2:L2"/>
    <mergeCell ref="B4:D4"/>
    <mergeCell ref="F4:H4"/>
    <mergeCell ref="J4:L4"/>
    <mergeCell ref="B5:D5"/>
    <mergeCell ref="F5:H5"/>
    <mergeCell ref="J5:L5"/>
    <mergeCell ref="B6:C6"/>
    <mergeCell ref="F6:G6"/>
    <mergeCell ref="J6:K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D24"/>
    <mergeCell ref="F24:H24"/>
    <mergeCell ref="J24:L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D33"/>
    <mergeCell ref="F33:H33"/>
    <mergeCell ref="J33:L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481</v>
      </c>
      <c r="B5" s="2"/>
      <c r="C5" s="2"/>
      <c r="D5" s="2"/>
      <c r="F5" s="2"/>
      <c r="G5" s="2"/>
      <c r="H5" s="2"/>
      <c r="J5" s="2"/>
      <c r="K5" s="2"/>
      <c r="L5" s="2"/>
    </row>
    <row r="6" spans="1:11" ht="15">
      <c r="A6" t="s">
        <v>482</v>
      </c>
      <c r="B6" s="17">
        <v>-15000</v>
      </c>
      <c r="C6" s="17"/>
      <c r="F6" s="6">
        <v>15000</v>
      </c>
      <c r="G6" s="6"/>
      <c r="J6" s="13" t="s">
        <v>172</v>
      </c>
      <c r="K6" s="13"/>
    </row>
    <row r="7" spans="1:11" ht="15">
      <c r="A7" t="s">
        <v>483</v>
      </c>
      <c r="B7" s="7">
        <v>90000</v>
      </c>
      <c r="C7" s="7"/>
      <c r="F7" s="7">
        <v>245000</v>
      </c>
      <c r="G7" s="7"/>
      <c r="J7" s="7">
        <v>100000</v>
      </c>
      <c r="K7" s="7"/>
    </row>
    <row r="8" spans="1:11" ht="15">
      <c r="A8" t="s">
        <v>484</v>
      </c>
      <c r="B8" s="8">
        <v>-3287</v>
      </c>
      <c r="C8" s="8"/>
      <c r="F8" s="8">
        <v>-163167</v>
      </c>
      <c r="G8" s="8"/>
      <c r="J8" s="8">
        <v>-2905</v>
      </c>
      <c r="K8" s="8"/>
    </row>
    <row r="9" spans="1:11" ht="15">
      <c r="A9" t="s">
        <v>485</v>
      </c>
      <c r="B9" s="13" t="s">
        <v>62</v>
      </c>
      <c r="C9" s="13"/>
      <c r="F9" s="13" t="s">
        <v>62</v>
      </c>
      <c r="G9" s="13"/>
      <c r="J9" s="8">
        <v>-1431</v>
      </c>
      <c r="K9" s="8"/>
    </row>
    <row r="10" spans="1:11" ht="15">
      <c r="A10" t="s">
        <v>486</v>
      </c>
      <c r="B10" s="7">
        <v>56380</v>
      </c>
      <c r="C10" s="7"/>
      <c r="F10" s="7">
        <v>66953</v>
      </c>
      <c r="G10" s="7"/>
      <c r="J10" s="7">
        <v>1560</v>
      </c>
      <c r="K10" s="7"/>
    </row>
    <row r="11" spans="1:11" ht="15">
      <c r="A11" t="s">
        <v>487</v>
      </c>
      <c r="B11" s="13" t="s">
        <v>62</v>
      </c>
      <c r="C11" s="13"/>
      <c r="F11" s="13" t="s">
        <v>62</v>
      </c>
      <c r="G11" s="13"/>
      <c r="J11" s="8">
        <v>-2920</v>
      </c>
      <c r="K11" s="8"/>
    </row>
    <row r="12" spans="1:11" ht="15">
      <c r="A12" t="s">
        <v>488</v>
      </c>
      <c r="B12" s="8">
        <v>-92460</v>
      </c>
      <c r="C12" s="8"/>
      <c r="F12" s="8">
        <v>-87154</v>
      </c>
      <c r="G12" s="8"/>
      <c r="J12" s="8">
        <v>-82397</v>
      </c>
      <c r="K12" s="8"/>
    </row>
    <row r="13" spans="1:11" ht="15">
      <c r="A13" t="s">
        <v>23</v>
      </c>
      <c r="B13" s="8">
        <v>-4163</v>
      </c>
      <c r="C13" s="8"/>
      <c r="F13" s="8">
        <v>-4410</v>
      </c>
      <c r="G13" s="8"/>
      <c r="J13" s="8">
        <v>-11379</v>
      </c>
      <c r="K13" s="8"/>
    </row>
    <row r="14" spans="1:11" ht="15">
      <c r="A14" t="s">
        <v>489</v>
      </c>
      <c r="B14" s="7">
        <v>31470</v>
      </c>
      <c r="C14" s="7"/>
      <c r="F14" s="7">
        <v>72222</v>
      </c>
      <c r="G14" s="7"/>
      <c r="J14" s="7">
        <v>528</v>
      </c>
      <c r="K14" s="7"/>
    </row>
    <row r="15" spans="1:11" ht="15">
      <c r="A15" t="s">
        <v>490</v>
      </c>
      <c r="B15" s="7">
        <v>7665</v>
      </c>
      <c r="C15" s="7"/>
      <c r="F15" s="8">
        <v>-1977</v>
      </c>
      <c r="G15" s="8"/>
      <c r="J15" s="8">
        <v>-11659</v>
      </c>
      <c r="K15" s="8"/>
    </row>
    <row r="16" spans="1:11" ht="15">
      <c r="A16" t="s">
        <v>491</v>
      </c>
      <c r="B16" s="7">
        <v>8507</v>
      </c>
      <c r="C16" s="7"/>
      <c r="F16" s="7">
        <v>10484</v>
      </c>
      <c r="G16" s="7"/>
      <c r="J16" s="7">
        <v>22143</v>
      </c>
      <c r="K16" s="7"/>
    </row>
    <row r="17" spans="1:11" ht="15">
      <c r="A17" t="s">
        <v>492</v>
      </c>
      <c r="B17" s="6">
        <v>16172</v>
      </c>
      <c r="C17" s="6"/>
      <c r="F17" s="6">
        <v>8507</v>
      </c>
      <c r="G17" s="6"/>
      <c r="J17" s="6">
        <v>10484</v>
      </c>
      <c r="K17" s="6"/>
    </row>
    <row r="18" spans="1:12" ht="15">
      <c r="A18" t="s">
        <v>493</v>
      </c>
      <c r="B18" s="2"/>
      <c r="C18" s="2"/>
      <c r="D18" s="2"/>
      <c r="F18" s="2"/>
      <c r="G18" s="2"/>
      <c r="H18" s="2"/>
      <c r="J18" s="2"/>
      <c r="K18" s="2"/>
      <c r="L18" s="2"/>
    </row>
    <row r="19" spans="1:12" ht="15">
      <c r="A19" t="s">
        <v>494</v>
      </c>
      <c r="B19" s="2"/>
      <c r="C19" s="2"/>
      <c r="D19" s="2"/>
      <c r="F19" s="2"/>
      <c r="G19" s="2"/>
      <c r="H19" s="2"/>
      <c r="J19" s="2"/>
      <c r="K19" s="2"/>
      <c r="L19" s="2"/>
    </row>
    <row r="20" spans="1:11" ht="15">
      <c r="A20" t="s">
        <v>495</v>
      </c>
      <c r="B20" s="6">
        <v>95499</v>
      </c>
      <c r="C20" s="6"/>
      <c r="F20" s="6">
        <v>86319</v>
      </c>
      <c r="G20" s="6"/>
      <c r="J20" s="6">
        <v>79673</v>
      </c>
      <c r="K20" s="6"/>
    </row>
    <row r="21" spans="1:11" ht="15">
      <c r="A21" t="s">
        <v>496</v>
      </c>
      <c r="B21" s="7">
        <v>5579</v>
      </c>
      <c r="C21" s="7"/>
      <c r="F21" s="7">
        <v>5403</v>
      </c>
      <c r="G21" s="7"/>
      <c r="J21" s="7">
        <v>27239</v>
      </c>
      <c r="K21" s="7"/>
    </row>
    <row r="22" spans="1:11" ht="15">
      <c r="A22" t="s">
        <v>497</v>
      </c>
      <c r="B22" s="8">
        <v>-47086</v>
      </c>
      <c r="C22" s="8"/>
      <c r="F22" s="8">
        <v>-18861</v>
      </c>
      <c r="G22" s="8"/>
      <c r="J22" s="8">
        <v>-37200</v>
      </c>
      <c r="K22" s="8"/>
    </row>
    <row r="23" spans="1:12" ht="15">
      <c r="A23" t="s">
        <v>498</v>
      </c>
      <c r="B23" s="2"/>
      <c r="C23" s="2"/>
      <c r="D23" s="2"/>
      <c r="F23" s="2"/>
      <c r="G23" s="2"/>
      <c r="H23" s="2"/>
      <c r="J23" s="2"/>
      <c r="K23" s="2"/>
      <c r="L23" s="2"/>
    </row>
    <row r="24" spans="1:11" ht="15">
      <c r="A24" t="s">
        <v>499</v>
      </c>
      <c r="B24" s="7">
        <v>31157</v>
      </c>
      <c r="C24" s="7"/>
      <c r="F24" s="7">
        <v>30252</v>
      </c>
      <c r="G24" s="7"/>
      <c r="J24" s="7">
        <v>35248</v>
      </c>
      <c r="K24" s="7"/>
    </row>
  </sheetData>
  <sheetProtection selectLockedCells="1" selectUnlockedCells="1"/>
  <mergeCells count="64">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D18"/>
    <mergeCell ref="F18:H18"/>
    <mergeCell ref="J18:L18"/>
    <mergeCell ref="B19:D19"/>
    <mergeCell ref="F19:H19"/>
    <mergeCell ref="J19:L19"/>
    <mergeCell ref="B20:C20"/>
    <mergeCell ref="F20:G20"/>
    <mergeCell ref="J20:K20"/>
    <mergeCell ref="B21:C21"/>
    <mergeCell ref="F21:G21"/>
    <mergeCell ref="J21:K21"/>
    <mergeCell ref="B22:C22"/>
    <mergeCell ref="F22:G22"/>
    <mergeCell ref="J22:K22"/>
    <mergeCell ref="B23:D23"/>
    <mergeCell ref="F23:H23"/>
    <mergeCell ref="J23:L23"/>
    <mergeCell ref="B24:C24"/>
    <mergeCell ref="F24:G24"/>
    <mergeCell ref="J24:K2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500</v>
      </c>
      <c r="B5" s="2"/>
      <c r="C5" s="2"/>
      <c r="D5" s="2"/>
      <c r="F5" s="2"/>
      <c r="G5" s="2"/>
      <c r="H5" s="2"/>
      <c r="J5" s="2"/>
      <c r="K5" s="2"/>
      <c r="L5" s="2"/>
    </row>
    <row r="6" spans="1:11" ht="15">
      <c r="A6" t="s">
        <v>501</v>
      </c>
      <c r="B6" s="7">
        <v>64187934</v>
      </c>
      <c r="C6" s="7"/>
      <c r="F6" s="7">
        <v>62312651</v>
      </c>
      <c r="G6" s="7"/>
      <c r="J6" s="7">
        <v>62243374</v>
      </c>
      <c r="K6" s="7"/>
    </row>
    <row r="7" spans="1:11" ht="15">
      <c r="A7" t="s">
        <v>502</v>
      </c>
      <c r="B7" s="7">
        <v>214925</v>
      </c>
      <c r="C7" s="7"/>
      <c r="F7" s="7">
        <v>203727</v>
      </c>
      <c r="G7" s="7"/>
      <c r="J7" s="7">
        <v>125620</v>
      </c>
      <c r="K7" s="7"/>
    </row>
    <row r="8" spans="1:11" ht="15">
      <c r="A8" t="s">
        <v>503</v>
      </c>
      <c r="B8" s="7">
        <v>21474</v>
      </c>
      <c r="C8" s="7"/>
      <c r="F8" s="7">
        <v>26556</v>
      </c>
      <c r="G8" s="7"/>
      <c r="J8" s="7">
        <v>33057</v>
      </c>
      <c r="K8" s="7"/>
    </row>
    <row r="9" spans="1:11" ht="15">
      <c r="A9" t="s">
        <v>504</v>
      </c>
      <c r="B9" s="7">
        <v>1070000</v>
      </c>
      <c r="C9" s="7"/>
      <c r="F9" s="7">
        <v>1645000</v>
      </c>
      <c r="G9" s="7"/>
      <c r="J9" s="13" t="s">
        <v>62</v>
      </c>
      <c r="K9" s="13"/>
    </row>
    <row r="10" spans="1:11" ht="15">
      <c r="A10" t="s">
        <v>505</v>
      </c>
      <c r="B10" s="13" t="s">
        <v>62</v>
      </c>
      <c r="C10" s="13"/>
      <c r="F10" s="13" t="s">
        <v>62</v>
      </c>
      <c r="G10" s="13"/>
      <c r="J10" s="8">
        <v>-89400</v>
      </c>
      <c r="K10" s="8"/>
    </row>
    <row r="11" spans="1:11" ht="15">
      <c r="A11" t="s">
        <v>506</v>
      </c>
      <c r="B11" s="7">
        <v>65494333</v>
      </c>
      <c r="C11" s="7"/>
      <c r="F11" s="7">
        <v>64187934</v>
      </c>
      <c r="G11" s="7"/>
      <c r="J11" s="7">
        <v>62312651</v>
      </c>
      <c r="K11" s="7"/>
    </row>
    <row r="12" spans="1:12" ht="15">
      <c r="A12" t="s">
        <v>507</v>
      </c>
      <c r="B12" s="2"/>
      <c r="C12" s="2"/>
      <c r="D12" s="2"/>
      <c r="F12" s="2"/>
      <c r="G12" s="2"/>
      <c r="H12" s="2"/>
      <c r="J12" s="2"/>
      <c r="K12" s="2"/>
      <c r="L12" s="2"/>
    </row>
    <row r="13" spans="1:11" ht="15">
      <c r="A13" t="s">
        <v>508</v>
      </c>
      <c r="B13" s="6">
        <v>1075281</v>
      </c>
      <c r="C13" s="6"/>
      <c r="F13" s="6">
        <v>1004336</v>
      </c>
      <c r="G13" s="6"/>
      <c r="J13" s="6">
        <v>999960</v>
      </c>
      <c r="K13" s="6"/>
    </row>
    <row r="14" spans="1:11" ht="15">
      <c r="A14" t="s">
        <v>509</v>
      </c>
      <c r="B14" s="7">
        <v>6530</v>
      </c>
      <c r="C14" s="7"/>
      <c r="F14" s="7">
        <v>7065</v>
      </c>
      <c r="G14" s="7"/>
      <c r="J14" s="7">
        <v>6035</v>
      </c>
      <c r="K14" s="7"/>
    </row>
    <row r="15" spans="1:11" ht="15">
      <c r="A15" t="s">
        <v>510</v>
      </c>
      <c r="B15" s="7">
        <v>720</v>
      </c>
      <c r="C15" s="7"/>
      <c r="F15" s="7">
        <v>624</v>
      </c>
      <c r="G15" s="7"/>
      <c r="J15" s="7">
        <v>462</v>
      </c>
      <c r="K15" s="7"/>
    </row>
    <row r="16" spans="1:11" ht="15">
      <c r="A16" t="s">
        <v>511</v>
      </c>
      <c r="B16" s="7">
        <v>939</v>
      </c>
      <c r="C16" s="7"/>
      <c r="F16" s="7">
        <v>1061</v>
      </c>
      <c r="G16" s="7"/>
      <c r="J16" s="7">
        <v>1099</v>
      </c>
      <c r="K16" s="7"/>
    </row>
    <row r="17" spans="1:11" ht="15">
      <c r="A17" t="s">
        <v>512</v>
      </c>
      <c r="B17" s="7">
        <v>54721</v>
      </c>
      <c r="C17" s="7"/>
      <c r="F17" s="7">
        <v>65267</v>
      </c>
      <c r="G17" s="7"/>
      <c r="J17" s="13" t="s">
        <v>62</v>
      </c>
      <c r="K17" s="13"/>
    </row>
    <row r="18" spans="1:11" ht="15">
      <c r="A18" t="s">
        <v>513</v>
      </c>
      <c r="B18" s="8">
        <v>-3552</v>
      </c>
      <c r="C18" s="8"/>
      <c r="F18" s="8">
        <v>-3072</v>
      </c>
      <c r="G18" s="8"/>
      <c r="J18" s="8">
        <v>-1832</v>
      </c>
      <c r="K18" s="8"/>
    </row>
    <row r="19" spans="1:11" ht="15">
      <c r="A19" t="s">
        <v>487</v>
      </c>
      <c r="B19" s="13" t="s">
        <v>62</v>
      </c>
      <c r="C19" s="13"/>
      <c r="F19" s="13" t="s">
        <v>62</v>
      </c>
      <c r="G19" s="13"/>
      <c r="J19" s="8">
        <v>-1431</v>
      </c>
      <c r="K19" s="8"/>
    </row>
    <row r="20" spans="1:11" ht="15">
      <c r="A20" t="s">
        <v>514</v>
      </c>
      <c r="B20" s="8">
        <v>-1191</v>
      </c>
      <c r="C20" s="8"/>
      <c r="F20" s="13" t="s">
        <v>62</v>
      </c>
      <c r="G20" s="13"/>
      <c r="J20" s="13" t="s">
        <v>62</v>
      </c>
      <c r="K20" s="13"/>
    </row>
    <row r="21" spans="1:11" ht="15">
      <c r="A21" t="s">
        <v>515</v>
      </c>
      <c r="B21" s="13" t="s">
        <v>62</v>
      </c>
      <c r="C21" s="13"/>
      <c r="F21" s="13" t="s">
        <v>62</v>
      </c>
      <c r="G21" s="13"/>
      <c r="J21" s="7">
        <v>43</v>
      </c>
      <c r="K21" s="7"/>
    </row>
    <row r="22" spans="1:11" ht="15">
      <c r="A22" t="s">
        <v>516</v>
      </c>
      <c r="B22" s="7">
        <v>1133448</v>
      </c>
      <c r="C22" s="7"/>
      <c r="F22" s="7">
        <v>1075281</v>
      </c>
      <c r="G22" s="7"/>
      <c r="J22" s="7">
        <v>1004336</v>
      </c>
      <c r="K22" s="7"/>
    </row>
    <row r="23" spans="1:12" ht="15">
      <c r="A23" t="s">
        <v>517</v>
      </c>
      <c r="B23" s="2"/>
      <c r="C23" s="2"/>
      <c r="D23" s="2"/>
      <c r="F23" s="2"/>
      <c r="G23" s="2"/>
      <c r="H23" s="2"/>
      <c r="J23" s="2"/>
      <c r="K23" s="2"/>
      <c r="L23" s="2"/>
    </row>
    <row r="24" spans="1:11" ht="15">
      <c r="A24" t="s">
        <v>508</v>
      </c>
      <c r="B24" s="8">
        <v>-7568</v>
      </c>
      <c r="C24" s="8"/>
      <c r="F24" s="8">
        <v>-6650</v>
      </c>
      <c r="G24" s="8"/>
      <c r="J24" s="8">
        <v>-7888</v>
      </c>
      <c r="K24" s="8"/>
    </row>
    <row r="25" spans="1:11" ht="15">
      <c r="A25" t="s">
        <v>518</v>
      </c>
      <c r="B25" s="8">
        <v>-522</v>
      </c>
      <c r="C25" s="8"/>
      <c r="F25" s="8">
        <v>-918</v>
      </c>
      <c r="G25" s="8"/>
      <c r="J25" s="7">
        <v>1238</v>
      </c>
      <c r="K25" s="7"/>
    </row>
    <row r="26" spans="1:11" ht="15">
      <c r="A26" t="s">
        <v>516</v>
      </c>
      <c r="B26" s="8">
        <v>-8090</v>
      </c>
      <c r="C26" s="8"/>
      <c r="F26" s="8">
        <v>-7568</v>
      </c>
      <c r="G26" s="8"/>
      <c r="J26" s="8">
        <v>-6650</v>
      </c>
      <c r="K26" s="8"/>
    </row>
    <row r="27" spans="1:12" ht="15">
      <c r="A27" t="s">
        <v>519</v>
      </c>
      <c r="B27" s="2"/>
      <c r="C27" s="2"/>
      <c r="D27" s="2"/>
      <c r="F27" s="2"/>
      <c r="G27" s="2"/>
      <c r="H27" s="2"/>
      <c r="J27" s="2"/>
      <c r="K27" s="2"/>
      <c r="L27" s="2"/>
    </row>
    <row r="28" spans="1:11" ht="15">
      <c r="A28" t="s">
        <v>508</v>
      </c>
      <c r="B28" s="7">
        <v>581014</v>
      </c>
      <c r="C28" s="7"/>
      <c r="F28" s="7">
        <v>530940</v>
      </c>
      <c r="G28" s="7"/>
      <c r="J28" s="7">
        <v>491599</v>
      </c>
      <c r="K28" s="7"/>
    </row>
    <row r="29" spans="1:11" ht="15">
      <c r="A29" t="s">
        <v>177</v>
      </c>
      <c r="B29" s="7">
        <v>115916</v>
      </c>
      <c r="C29" s="7"/>
      <c r="F29" s="7">
        <v>137228</v>
      </c>
      <c r="G29" s="7"/>
      <c r="J29" s="7">
        <v>123227</v>
      </c>
      <c r="K29" s="7"/>
    </row>
    <row r="30" spans="1:11" ht="15">
      <c r="A30" t="s">
        <v>520</v>
      </c>
      <c r="B30" s="8">
        <v>-92460</v>
      </c>
      <c r="C30" s="8"/>
      <c r="F30" s="8">
        <v>-87154</v>
      </c>
      <c r="G30" s="8"/>
      <c r="J30" s="8">
        <v>-82397</v>
      </c>
      <c r="K30" s="8"/>
    </row>
    <row r="31" spans="1:11" ht="15">
      <c r="A31" t="s">
        <v>487</v>
      </c>
      <c r="B31" s="13" t="s">
        <v>62</v>
      </c>
      <c r="C31" s="13"/>
      <c r="F31" s="13" t="s">
        <v>62</v>
      </c>
      <c r="G31" s="13"/>
      <c r="J31" s="8">
        <v>-1489</v>
      </c>
      <c r="K31" s="8"/>
    </row>
    <row r="32" spans="1:11" ht="15">
      <c r="A32" t="s">
        <v>516</v>
      </c>
      <c r="B32" s="7">
        <v>604470</v>
      </c>
      <c r="C32" s="7"/>
      <c r="F32" s="7">
        <v>581014</v>
      </c>
      <c r="G32" s="7"/>
      <c r="J32" s="7">
        <v>530940</v>
      </c>
      <c r="K32" s="7"/>
    </row>
    <row r="33" spans="1:11" ht="15">
      <c r="A33" s="5" t="s">
        <v>304</v>
      </c>
      <c r="B33" s="6">
        <v>1729828</v>
      </c>
      <c r="C33" s="6"/>
      <c r="F33" s="6">
        <v>1648727</v>
      </c>
      <c r="G33" s="6"/>
      <c r="J33" s="6">
        <v>1528626</v>
      </c>
      <c r="K33" s="6"/>
    </row>
    <row r="34" spans="1:12" ht="15">
      <c r="A34" t="s">
        <v>521</v>
      </c>
      <c r="B34" s="2"/>
      <c r="C34" s="2"/>
      <c r="D34" s="2"/>
      <c r="F34" s="2"/>
      <c r="G34" s="2"/>
      <c r="H34" s="2"/>
      <c r="J34" s="2"/>
      <c r="K34" s="2"/>
      <c r="L34" s="2"/>
    </row>
    <row r="35" spans="1:11" ht="15">
      <c r="A35" t="s">
        <v>508</v>
      </c>
      <c r="B35" s="17">
        <v>-251</v>
      </c>
      <c r="C35" s="17"/>
      <c r="F35" s="17">
        <v>-339</v>
      </c>
      <c r="G35" s="17"/>
      <c r="J35" s="17">
        <v>-429</v>
      </c>
      <c r="K35" s="17"/>
    </row>
    <row r="36" spans="1:11" ht="15">
      <c r="A36" t="s">
        <v>153</v>
      </c>
      <c r="B36" s="7">
        <v>16</v>
      </c>
      <c r="C36" s="7"/>
      <c r="F36" s="7">
        <v>88</v>
      </c>
      <c r="G36" s="7"/>
      <c r="J36" s="7">
        <v>90</v>
      </c>
      <c r="K36" s="7"/>
    </row>
    <row r="37" spans="1:11" ht="15">
      <c r="A37" t="s">
        <v>514</v>
      </c>
      <c r="B37" s="7">
        <v>891</v>
      </c>
      <c r="C37" s="7"/>
      <c r="F37" s="13" t="s">
        <v>62</v>
      </c>
      <c r="G37" s="13"/>
      <c r="J37" s="13" t="s">
        <v>62</v>
      </c>
      <c r="K37" s="13"/>
    </row>
    <row r="38" spans="1:11" ht="15">
      <c r="A38" t="s">
        <v>516</v>
      </c>
      <c r="B38" s="7">
        <v>656</v>
      </c>
      <c r="C38" s="7"/>
      <c r="F38" s="8">
        <v>-251</v>
      </c>
      <c r="G38" s="8"/>
      <c r="J38" s="8">
        <v>-339</v>
      </c>
      <c r="K38" s="8"/>
    </row>
    <row r="39" spans="1:11" ht="15">
      <c r="A39" s="5" t="s">
        <v>451</v>
      </c>
      <c r="B39" s="6">
        <v>1730484</v>
      </c>
      <c r="C39" s="6"/>
      <c r="F39" s="6">
        <v>1648476</v>
      </c>
      <c r="G39" s="6"/>
      <c r="J39" s="6">
        <v>1528287</v>
      </c>
      <c r="K39" s="6"/>
    </row>
  </sheetData>
  <sheetProtection selectLockedCells="1" selectUnlockedCells="1"/>
  <mergeCells count="109">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D12"/>
    <mergeCell ref="F12:H12"/>
    <mergeCell ref="J12:L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D23"/>
    <mergeCell ref="F23:H23"/>
    <mergeCell ref="J23:L23"/>
    <mergeCell ref="B24:C24"/>
    <mergeCell ref="F24:G24"/>
    <mergeCell ref="J24:K24"/>
    <mergeCell ref="B25:C25"/>
    <mergeCell ref="F25:G25"/>
    <mergeCell ref="J25:K25"/>
    <mergeCell ref="B26:C26"/>
    <mergeCell ref="F26:G26"/>
    <mergeCell ref="J26:K26"/>
    <mergeCell ref="B27:D27"/>
    <mergeCell ref="F27:H27"/>
    <mergeCell ref="J27:L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D34"/>
    <mergeCell ref="F34:H34"/>
    <mergeCell ref="J34:L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3.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522</v>
      </c>
      <c r="B2" s="1"/>
      <c r="C2" s="1"/>
      <c r="D2" s="1"/>
      <c r="E2" s="1"/>
      <c r="F2" s="1"/>
    </row>
    <row r="4" spans="1:9" ht="15">
      <c r="A4" s="2"/>
      <c r="B4" s="2"/>
      <c r="C4" s="2"/>
      <c r="D4" s="2"/>
      <c r="E4" s="2"/>
      <c r="F4" s="2"/>
      <c r="G4" s="2"/>
      <c r="H4" s="2"/>
      <c r="I4" s="2"/>
    </row>
    <row r="6" spans="2:9" ht="15">
      <c r="B6" s="4" t="s">
        <v>11</v>
      </c>
      <c r="C6" s="4"/>
      <c r="E6" s="4" t="s">
        <v>12</v>
      </c>
      <c r="F6" s="4"/>
      <c r="H6" s="4" t="s">
        <v>13</v>
      </c>
      <c r="I6" s="4"/>
    </row>
    <row r="7" spans="1:9" ht="15">
      <c r="A7" s="5" t="s">
        <v>146</v>
      </c>
      <c r="B7" s="2"/>
      <c r="C7" s="2"/>
      <c r="E7" s="2"/>
      <c r="F7" s="2"/>
      <c r="H7" s="2"/>
      <c r="I7" s="2"/>
    </row>
    <row r="8" spans="1:8" ht="15">
      <c r="A8" t="s">
        <v>523</v>
      </c>
      <c r="B8" s="12" t="s">
        <v>524</v>
      </c>
      <c r="E8" s="12" t="s">
        <v>525</v>
      </c>
      <c r="H8" s="12" t="s">
        <v>526</v>
      </c>
    </row>
    <row r="9" spans="1:9" ht="15">
      <c r="A9" s="5" t="s">
        <v>527</v>
      </c>
      <c r="B9" s="2"/>
      <c r="C9" s="2"/>
      <c r="E9" s="2"/>
      <c r="F9" s="2"/>
      <c r="H9" s="2"/>
      <c r="I9" s="2"/>
    </row>
    <row r="10" spans="1:8" ht="15">
      <c r="A10" t="s">
        <v>523</v>
      </c>
      <c r="B10" s="12" t="s">
        <v>528</v>
      </c>
      <c r="E10" s="12" t="s">
        <v>529</v>
      </c>
      <c r="H10" s="12" t="s">
        <v>530</v>
      </c>
    </row>
  </sheetData>
  <sheetProtection selectLockedCells="1" selectUnlockedCells="1"/>
  <mergeCells count="11">
    <mergeCell ref="A2:F2"/>
    <mergeCell ref="A4:I4"/>
    <mergeCell ref="B6:C6"/>
    <mergeCell ref="E6:F6"/>
    <mergeCell ref="H6:I6"/>
    <mergeCell ref="B7:C7"/>
    <mergeCell ref="E7:F7"/>
    <mergeCell ref="H7:I7"/>
    <mergeCell ref="B9:C9"/>
    <mergeCell ref="E9:F9"/>
    <mergeCell ref="H9:I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531</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532</v>
      </c>
      <c r="B7" s="6">
        <v>64012</v>
      </c>
      <c r="C7" s="6"/>
      <c r="F7" s="6">
        <v>57745</v>
      </c>
      <c r="G7" s="6"/>
      <c r="J7" s="6">
        <v>59173</v>
      </c>
      <c r="K7" s="6"/>
    </row>
    <row r="8" spans="1:11" ht="15">
      <c r="A8" t="s">
        <v>533</v>
      </c>
      <c r="B8" s="7">
        <v>40074</v>
      </c>
      <c r="C8" s="7"/>
      <c r="F8" s="7">
        <v>38505</v>
      </c>
      <c r="G8" s="7"/>
      <c r="J8" s="7">
        <v>35948</v>
      </c>
      <c r="K8" s="7"/>
    </row>
    <row r="9" spans="1:11" ht="15">
      <c r="A9" t="s">
        <v>534</v>
      </c>
      <c r="B9" s="7">
        <v>2666</v>
      </c>
      <c r="C9" s="7"/>
      <c r="F9" s="7">
        <v>2485</v>
      </c>
      <c r="G9" s="7"/>
      <c r="J9" s="7">
        <v>2536</v>
      </c>
      <c r="K9" s="7"/>
    </row>
    <row r="10" spans="1:11" ht="15">
      <c r="A10" t="s">
        <v>91</v>
      </c>
      <c r="B10" s="6">
        <v>106752</v>
      </c>
      <c r="C10" s="6"/>
      <c r="F10" s="6">
        <v>98735</v>
      </c>
      <c r="G10" s="6"/>
      <c r="J10" s="6">
        <v>97657</v>
      </c>
      <c r="K10" s="6"/>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9.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535</v>
      </c>
      <c r="B2" s="1"/>
      <c r="C2" s="1"/>
      <c r="D2" s="1"/>
      <c r="E2" s="1"/>
      <c r="F2" s="1"/>
    </row>
    <row r="4" spans="1:9" ht="15">
      <c r="A4" s="2"/>
      <c r="B4" s="2"/>
      <c r="C4" s="2"/>
      <c r="D4" s="2"/>
      <c r="E4" s="2"/>
      <c r="F4" s="2"/>
      <c r="G4" s="2"/>
      <c r="H4" s="2"/>
      <c r="I4" s="2"/>
    </row>
    <row r="6" spans="2:9" ht="15">
      <c r="B6" s="4" t="s">
        <v>11</v>
      </c>
      <c r="C6" s="4"/>
      <c r="E6" s="4" t="s">
        <v>12</v>
      </c>
      <c r="F6" s="4"/>
      <c r="H6" s="4" t="s">
        <v>13</v>
      </c>
      <c r="I6" s="4"/>
    </row>
    <row r="7" spans="1:9" ht="15">
      <c r="A7" s="5" t="s">
        <v>146</v>
      </c>
      <c r="B7" s="2"/>
      <c r="C7" s="2"/>
      <c r="E7" s="2"/>
      <c r="F7" s="2"/>
      <c r="H7" s="2"/>
      <c r="I7" s="2"/>
    </row>
    <row r="8" spans="1:8" ht="15">
      <c r="A8" t="s">
        <v>536</v>
      </c>
      <c r="B8" s="12" t="s">
        <v>537</v>
      </c>
      <c r="E8" s="12" t="s">
        <v>537</v>
      </c>
      <c r="H8" s="12" t="s">
        <v>538</v>
      </c>
    </row>
    <row r="9" spans="1:9" ht="15">
      <c r="A9" s="5" t="s">
        <v>527</v>
      </c>
      <c r="B9" s="2"/>
      <c r="C9" s="2"/>
      <c r="E9" s="2"/>
      <c r="F9" s="2"/>
      <c r="H9" s="2"/>
      <c r="I9" s="2"/>
    </row>
    <row r="10" spans="1:8" ht="15">
      <c r="A10" t="s">
        <v>536</v>
      </c>
      <c r="B10" s="12" t="s">
        <v>539</v>
      </c>
      <c r="E10" s="12" t="s">
        <v>540</v>
      </c>
      <c r="H10" s="12" t="s">
        <v>541</v>
      </c>
    </row>
  </sheetData>
  <sheetProtection selectLockedCells="1" selectUnlockedCells="1"/>
  <mergeCells count="11">
    <mergeCell ref="A2:F2"/>
    <mergeCell ref="A4:I4"/>
    <mergeCell ref="B6:C6"/>
    <mergeCell ref="E6:F6"/>
    <mergeCell ref="H6:I6"/>
    <mergeCell ref="B7:C7"/>
    <mergeCell ref="E7:F7"/>
    <mergeCell ref="H7:I7"/>
    <mergeCell ref="B9:C9"/>
    <mergeCell ref="E9:F9"/>
    <mergeCell ref="H9:I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64.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459</v>
      </c>
      <c r="B5" s="6">
        <v>7359</v>
      </c>
      <c r="C5" s="6"/>
      <c r="F5" s="6">
        <v>7891</v>
      </c>
      <c r="G5" s="6"/>
      <c r="J5" s="6">
        <v>6914</v>
      </c>
      <c r="K5" s="6"/>
    </row>
    <row r="6" spans="1:11" ht="15">
      <c r="A6" t="s">
        <v>542</v>
      </c>
      <c r="B6" s="7">
        <v>2576</v>
      </c>
      <c r="C6" s="7"/>
      <c r="F6" s="7">
        <v>2762</v>
      </c>
      <c r="G6" s="7"/>
      <c r="J6" s="7">
        <v>2420</v>
      </c>
      <c r="K6" s="7"/>
    </row>
    <row r="7" spans="1:11" ht="15">
      <c r="A7" t="s">
        <v>543</v>
      </c>
      <c r="B7" s="7">
        <v>2348</v>
      </c>
      <c r="C7" s="7"/>
      <c r="F7" s="7">
        <v>1597</v>
      </c>
      <c r="G7" s="7"/>
      <c r="J7" s="13" t="s">
        <v>62</v>
      </c>
      <c r="K7" s="13"/>
    </row>
  </sheetData>
  <sheetProtection selectLockedCells="1" selectUnlockedCells="1"/>
  <mergeCells count="13">
    <mergeCell ref="A2:L2"/>
    <mergeCell ref="B4:D4"/>
    <mergeCell ref="F4:H4"/>
    <mergeCell ref="J4:L4"/>
    <mergeCell ref="B5:C5"/>
    <mergeCell ref="F5:G5"/>
    <mergeCell ref="J5:K5"/>
    <mergeCell ref="B6:C6"/>
    <mergeCell ref="F6:G6"/>
    <mergeCell ref="J6:K6"/>
    <mergeCell ref="B7:C7"/>
    <mergeCell ref="F7:G7"/>
    <mergeCell ref="J7:K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75</v>
      </c>
      <c r="B2" s="1"/>
      <c r="C2" s="1"/>
      <c r="D2" s="1"/>
      <c r="E2" s="1"/>
      <c r="F2" s="1"/>
    </row>
    <row r="4" spans="1:12" ht="15">
      <c r="A4" s="2"/>
      <c r="B4" s="2"/>
      <c r="C4" s="2"/>
      <c r="D4" s="2"/>
      <c r="E4" s="2"/>
      <c r="F4" s="2"/>
      <c r="G4" s="2"/>
      <c r="H4" s="2"/>
      <c r="I4" s="2"/>
      <c r="J4" s="2"/>
      <c r="K4" s="2"/>
      <c r="L4" s="2"/>
    </row>
    <row r="6" spans="2:12" ht="15">
      <c r="B6" s="4" t="s">
        <v>10</v>
      </c>
      <c r="C6" s="4"/>
      <c r="D6" s="4"/>
      <c r="E6" s="4"/>
      <c r="F6" s="4"/>
      <c r="G6" s="4"/>
      <c r="H6" s="4"/>
      <c r="I6" s="4"/>
      <c r="J6" s="4"/>
      <c r="K6" s="4"/>
      <c r="L6" s="4"/>
    </row>
    <row r="7" spans="2:12" ht="15">
      <c r="B7" s="4" t="s">
        <v>11</v>
      </c>
      <c r="C7" s="4"/>
      <c r="D7" s="4"/>
      <c r="F7" s="4" t="s">
        <v>12</v>
      </c>
      <c r="G7" s="4"/>
      <c r="H7" s="4"/>
      <c r="J7" s="4" t="s">
        <v>13</v>
      </c>
      <c r="K7" s="4"/>
      <c r="L7" s="4"/>
    </row>
    <row r="8" spans="1:12" ht="15">
      <c r="A8" s="5" t="s">
        <v>14</v>
      </c>
      <c r="B8" s="2"/>
      <c r="C8" s="2"/>
      <c r="D8" s="2"/>
      <c r="F8" s="2"/>
      <c r="G8" s="2"/>
      <c r="H8" s="2"/>
      <c r="J8" s="2"/>
      <c r="K8" s="2"/>
      <c r="L8" s="2"/>
    </row>
    <row r="9" spans="1:12" ht="15">
      <c r="A9" t="s">
        <v>15</v>
      </c>
      <c r="B9" s="2"/>
      <c r="C9" s="2"/>
      <c r="D9" s="2"/>
      <c r="F9" s="2"/>
      <c r="G9" s="2"/>
      <c r="H9" s="2"/>
      <c r="J9" s="2"/>
      <c r="K9" s="2"/>
      <c r="L9" s="2"/>
    </row>
    <row r="10" spans="1:11" ht="15">
      <c r="A10" t="s">
        <v>16</v>
      </c>
      <c r="B10" s="6">
        <v>20504</v>
      </c>
      <c r="C10" s="6"/>
      <c r="F10" s="6">
        <v>18207</v>
      </c>
      <c r="G10" s="6"/>
      <c r="J10" s="6">
        <v>18017</v>
      </c>
      <c r="K10" s="6"/>
    </row>
    <row r="11" spans="1:11" ht="15">
      <c r="A11" t="s">
        <v>76</v>
      </c>
      <c r="B11" s="7">
        <v>31726</v>
      </c>
      <c r="C11" s="7"/>
      <c r="F11" s="7">
        <v>27322</v>
      </c>
      <c r="G11" s="7"/>
      <c r="J11" s="7">
        <v>26049</v>
      </c>
      <c r="K11" s="7"/>
    </row>
    <row r="12" spans="1:11" ht="15">
      <c r="A12" t="s">
        <v>19</v>
      </c>
      <c r="B12" s="7">
        <v>279</v>
      </c>
      <c r="C12" s="7"/>
      <c r="F12" s="7">
        <v>266</v>
      </c>
      <c r="G12" s="7"/>
      <c r="J12" s="7">
        <v>215</v>
      </c>
      <c r="K12" s="7"/>
    </row>
    <row r="13" spans="1:11" ht="15">
      <c r="A13" s="5" t="s">
        <v>20</v>
      </c>
      <c r="B13" s="7">
        <v>52509</v>
      </c>
      <c r="C13" s="7"/>
      <c r="F13" s="7">
        <v>45795</v>
      </c>
      <c r="G13" s="7"/>
      <c r="J13" s="7">
        <v>44281</v>
      </c>
      <c r="K13" s="7"/>
    </row>
    <row r="14" spans="1:11" ht="15">
      <c r="A14" t="s">
        <v>23</v>
      </c>
      <c r="B14" s="7">
        <v>518</v>
      </c>
      <c r="C14" s="7"/>
      <c r="F14" s="7">
        <v>481</v>
      </c>
      <c r="G14" s="7"/>
      <c r="J14" s="7">
        <v>497</v>
      </c>
      <c r="K14" s="7"/>
    </row>
    <row r="15" spans="1:11" ht="15">
      <c r="A15" s="5" t="s">
        <v>26</v>
      </c>
      <c r="B15" s="6">
        <v>53027</v>
      </c>
      <c r="C15" s="6"/>
      <c r="F15" s="6">
        <v>46276</v>
      </c>
      <c r="G15" s="6"/>
      <c r="J15" s="6">
        <v>44778</v>
      </c>
      <c r="K15" s="6"/>
    </row>
    <row r="16" spans="1:12" ht="15">
      <c r="A16" t="s">
        <v>27</v>
      </c>
      <c r="B16" s="2"/>
      <c r="C16" s="2"/>
      <c r="D16" s="2"/>
      <c r="F16" s="2"/>
      <c r="G16" s="2"/>
      <c r="H16" s="2"/>
      <c r="J16" s="2"/>
      <c r="K16" s="2"/>
      <c r="L16" s="2"/>
    </row>
    <row r="17" spans="1:11" ht="15">
      <c r="A17" t="s">
        <v>16</v>
      </c>
      <c r="B17" s="7">
        <v>151</v>
      </c>
      <c r="C17" s="7"/>
      <c r="F17" s="7">
        <v>139</v>
      </c>
      <c r="G17" s="7"/>
      <c r="J17" s="7">
        <v>139</v>
      </c>
      <c r="K17" s="7"/>
    </row>
    <row r="18" spans="1:11" ht="15">
      <c r="A18" t="s">
        <v>76</v>
      </c>
      <c r="B18" s="7">
        <v>262</v>
      </c>
      <c r="C18" s="7"/>
      <c r="F18" s="7">
        <v>253</v>
      </c>
      <c r="G18" s="7"/>
      <c r="J18" s="7">
        <v>258</v>
      </c>
      <c r="K18" s="7"/>
    </row>
    <row r="19" spans="1:11" ht="15">
      <c r="A19" t="s">
        <v>19</v>
      </c>
      <c r="B19" s="7">
        <v>1</v>
      </c>
      <c r="C19" s="7"/>
      <c r="F19" s="7">
        <v>1</v>
      </c>
      <c r="G19" s="7"/>
      <c r="J19" s="7">
        <v>1</v>
      </c>
      <c r="K19" s="7"/>
    </row>
    <row r="20" spans="1:11" ht="15">
      <c r="A20" s="5" t="s">
        <v>28</v>
      </c>
      <c r="B20" s="7">
        <v>414</v>
      </c>
      <c r="C20" s="7"/>
      <c r="F20" s="7">
        <v>393</v>
      </c>
      <c r="G20" s="7"/>
      <c r="J20" s="7">
        <v>398</v>
      </c>
      <c r="K20" s="7"/>
    </row>
    <row r="21" spans="1:12" ht="15">
      <c r="A21" t="s">
        <v>37</v>
      </c>
      <c r="B21" s="2"/>
      <c r="C21" s="2"/>
      <c r="D21" s="2"/>
      <c r="F21" s="2"/>
      <c r="G21" s="2"/>
      <c r="H21" s="2"/>
      <c r="J21" s="2"/>
      <c r="K21" s="2"/>
      <c r="L21" s="2"/>
    </row>
    <row r="22" spans="1:11" ht="15">
      <c r="A22" t="s">
        <v>16</v>
      </c>
      <c r="B22" s="7">
        <v>14575</v>
      </c>
      <c r="C22" s="7"/>
      <c r="F22" s="7">
        <v>14448</v>
      </c>
      <c r="G22" s="7"/>
      <c r="J22" s="7">
        <v>14285</v>
      </c>
      <c r="K22" s="7"/>
    </row>
    <row r="23" spans="1:11" ht="15">
      <c r="A23" t="s">
        <v>76</v>
      </c>
      <c r="B23" s="7">
        <v>2210</v>
      </c>
      <c r="C23" s="7"/>
      <c r="F23" s="7">
        <v>2181</v>
      </c>
      <c r="G23" s="7"/>
      <c r="J23" s="7">
        <v>2179</v>
      </c>
      <c r="K23" s="7"/>
    </row>
    <row r="24" spans="1:11" ht="15">
      <c r="A24" t="s">
        <v>19</v>
      </c>
      <c r="B24" s="7">
        <v>217</v>
      </c>
      <c r="C24" s="7"/>
      <c r="F24" s="7">
        <v>211</v>
      </c>
      <c r="G24" s="7"/>
      <c r="J24" s="7">
        <v>210</v>
      </c>
      <c r="K24" s="7"/>
    </row>
    <row r="25" spans="1:11" ht="15">
      <c r="A25" s="5" t="s">
        <v>38</v>
      </c>
      <c r="B25" s="7">
        <v>17002</v>
      </c>
      <c r="C25" s="7"/>
      <c r="F25" s="7">
        <v>16840</v>
      </c>
      <c r="G25" s="7"/>
      <c r="J25" s="7">
        <v>16674</v>
      </c>
      <c r="K25" s="7"/>
    </row>
    <row r="26" spans="1:12" ht="15">
      <c r="A26" t="s">
        <v>39</v>
      </c>
      <c r="B26" s="2"/>
      <c r="C26" s="2"/>
      <c r="D26" s="2"/>
      <c r="F26" s="2"/>
      <c r="G26" s="2"/>
      <c r="H26" s="2"/>
      <c r="J26" s="2"/>
      <c r="K26" s="2"/>
      <c r="L26" s="2"/>
    </row>
    <row r="27" spans="1:11" ht="15">
      <c r="A27" t="s">
        <v>40</v>
      </c>
      <c r="B27" s="7">
        <v>10360</v>
      </c>
      <c r="C27" s="7"/>
      <c r="F27" s="7">
        <v>9621</v>
      </c>
      <c r="G27" s="7"/>
      <c r="J27" s="7">
        <v>9730</v>
      </c>
      <c r="K27" s="7"/>
    </row>
    <row r="28" spans="1:11" ht="15">
      <c r="A28" t="s">
        <v>41</v>
      </c>
      <c r="B28" s="9">
        <v>13.58</v>
      </c>
      <c r="C28" s="9"/>
      <c r="F28" s="9">
        <v>13.1</v>
      </c>
      <c r="G28" s="9"/>
      <c r="J28" s="9">
        <v>12.96</v>
      </c>
      <c r="K28" s="9"/>
    </row>
    <row r="29" spans="1:11" ht="15">
      <c r="A29" t="s">
        <v>42</v>
      </c>
      <c r="B29" s="10">
        <v>1406.79</v>
      </c>
      <c r="C29" s="10"/>
      <c r="F29" s="10">
        <v>1260.17</v>
      </c>
      <c r="G29" s="10"/>
      <c r="J29" s="10">
        <v>1261.25</v>
      </c>
      <c r="K29" s="10"/>
    </row>
    <row r="30" spans="1:12" ht="15">
      <c r="A30" t="s">
        <v>70</v>
      </c>
      <c r="B30" s="2"/>
      <c r="C30" s="2"/>
      <c r="D30" s="2"/>
      <c r="F30" s="2"/>
      <c r="G30" s="2"/>
      <c r="H30" s="2"/>
      <c r="J30" s="2"/>
      <c r="K30" s="2"/>
      <c r="L30" s="2"/>
    </row>
    <row r="31" spans="1:12" ht="15">
      <c r="A31" t="s">
        <v>77</v>
      </c>
      <c r="B31" s="2"/>
      <c r="C31" s="2"/>
      <c r="D31" s="2"/>
      <c r="F31" s="2"/>
      <c r="G31" s="2"/>
      <c r="H31" s="2"/>
      <c r="J31" s="2"/>
      <c r="K31" s="2"/>
      <c r="L31" s="2"/>
    </row>
    <row r="32" spans="1:11" ht="15">
      <c r="A32" t="s">
        <v>49</v>
      </c>
      <c r="B32" s="7">
        <v>8515</v>
      </c>
      <c r="C32" s="7"/>
      <c r="F32" s="7">
        <v>7301</v>
      </c>
      <c r="G32" s="7"/>
      <c r="J32" s="7">
        <v>7395</v>
      </c>
      <c r="K32" s="7"/>
    </row>
    <row r="33" spans="1:11" ht="15">
      <c r="A33" t="s">
        <v>50</v>
      </c>
      <c r="B33" s="7">
        <v>8351</v>
      </c>
      <c r="C33" s="7"/>
      <c r="F33" s="7">
        <v>8351</v>
      </c>
      <c r="G33" s="7"/>
      <c r="J33" s="7">
        <v>8351</v>
      </c>
      <c r="K33" s="7"/>
    </row>
    <row r="34" spans="1:11" ht="15">
      <c r="A34" t="s">
        <v>51</v>
      </c>
      <c r="B34" s="13" t="s">
        <v>78</v>
      </c>
      <c r="C34" s="13"/>
      <c r="F34" s="13" t="s">
        <v>53</v>
      </c>
      <c r="G34" s="13"/>
      <c r="J34" s="13" t="s">
        <v>79</v>
      </c>
      <c r="K34" s="13"/>
    </row>
  </sheetData>
  <sheetProtection selectLockedCells="1" selectUnlockedCells="1"/>
  <mergeCells count="87">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D26"/>
    <mergeCell ref="F26:H26"/>
    <mergeCell ref="J26:L26"/>
    <mergeCell ref="B27:C27"/>
    <mergeCell ref="F27:G27"/>
    <mergeCell ref="J27:K27"/>
    <mergeCell ref="B28:C28"/>
    <mergeCell ref="F28:G28"/>
    <mergeCell ref="J28:K28"/>
    <mergeCell ref="B29:C29"/>
    <mergeCell ref="F29:G29"/>
    <mergeCell ref="J29:K29"/>
    <mergeCell ref="B30:D30"/>
    <mergeCell ref="F30:H30"/>
    <mergeCell ref="J30:L30"/>
    <mergeCell ref="B31:D31"/>
    <mergeCell ref="F31:H31"/>
    <mergeCell ref="J31:L31"/>
    <mergeCell ref="B32:C32"/>
    <mergeCell ref="F32:G32"/>
    <mergeCell ref="J32:K32"/>
    <mergeCell ref="B33:C33"/>
    <mergeCell ref="F33:G33"/>
    <mergeCell ref="J33:K33"/>
    <mergeCell ref="B34:C34"/>
    <mergeCell ref="F34:G34"/>
    <mergeCell ref="J34:K3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s="5" t="s">
        <v>544</v>
      </c>
      <c r="B5" s="2"/>
      <c r="C5" s="2"/>
      <c r="D5" s="2"/>
      <c r="F5" s="2"/>
      <c r="G5" s="2"/>
      <c r="H5" s="2"/>
      <c r="J5" s="2"/>
      <c r="K5" s="2"/>
      <c r="L5" s="2"/>
    </row>
    <row r="6" spans="1:11" ht="15">
      <c r="A6" t="s">
        <v>545</v>
      </c>
      <c r="B6" s="7">
        <v>57746</v>
      </c>
      <c r="C6" s="7"/>
      <c r="F6" s="7">
        <v>58610</v>
      </c>
      <c r="G6" s="7"/>
      <c r="J6" s="7">
        <v>58302</v>
      </c>
      <c r="K6" s="7"/>
    </row>
    <row r="7" spans="1:11" ht="15">
      <c r="A7" t="s">
        <v>546</v>
      </c>
      <c r="B7" s="8">
        <v>-57473</v>
      </c>
      <c r="C7" s="8"/>
      <c r="F7" s="8">
        <v>-52385</v>
      </c>
      <c r="G7" s="8"/>
      <c r="J7" s="8">
        <v>-60379</v>
      </c>
      <c r="K7" s="8"/>
    </row>
    <row r="8" spans="1:11" ht="15">
      <c r="A8" t="s">
        <v>547</v>
      </c>
      <c r="B8" s="7">
        <v>106053</v>
      </c>
      <c r="C8" s="7"/>
      <c r="F8" s="7">
        <v>109806</v>
      </c>
      <c r="G8" s="7"/>
      <c r="J8" s="7">
        <v>106091</v>
      </c>
      <c r="K8" s="7"/>
    </row>
    <row r="9" spans="1:11" ht="15">
      <c r="A9" t="s">
        <v>548</v>
      </c>
      <c r="B9" s="6">
        <v>1853</v>
      </c>
      <c r="C9" s="6"/>
      <c r="F9" s="6">
        <v>1853</v>
      </c>
      <c r="G9" s="6"/>
      <c r="J9" s="6">
        <v>1705</v>
      </c>
      <c r="K9" s="6"/>
    </row>
    <row r="10" spans="1:12" ht="15">
      <c r="A10" s="5" t="s">
        <v>549</v>
      </c>
      <c r="B10" s="2"/>
      <c r="C10" s="2"/>
      <c r="D10" s="2"/>
      <c r="F10" s="2"/>
      <c r="G10" s="2"/>
      <c r="H10" s="2"/>
      <c r="J10" s="2"/>
      <c r="K10" s="2"/>
      <c r="L10" s="2"/>
    </row>
    <row r="11" spans="1:11" ht="15">
      <c r="A11" t="s">
        <v>550</v>
      </c>
      <c r="B11" s="7">
        <v>114390</v>
      </c>
      <c r="C11" s="7"/>
      <c r="F11" s="7">
        <v>116435</v>
      </c>
      <c r="G11" s="7"/>
      <c r="J11" s="7">
        <v>116435</v>
      </c>
      <c r="K11" s="7"/>
    </row>
    <row r="12" spans="1:11" ht="15">
      <c r="A12" t="s">
        <v>551</v>
      </c>
      <c r="B12" s="8">
        <v>-107649</v>
      </c>
      <c r="C12" s="8"/>
      <c r="F12" s="8">
        <v>-111665</v>
      </c>
      <c r="G12" s="8"/>
      <c r="J12" s="8">
        <v>-171334</v>
      </c>
      <c r="K12" s="8"/>
    </row>
    <row r="13" spans="1:11" ht="15">
      <c r="A13" t="s">
        <v>552</v>
      </c>
      <c r="B13" s="7">
        <v>158262</v>
      </c>
      <c r="C13" s="7"/>
      <c r="F13" s="7">
        <v>132887</v>
      </c>
      <c r="G13" s="7"/>
      <c r="J13" s="7">
        <v>222734</v>
      </c>
      <c r="K13" s="7"/>
    </row>
    <row r="14" spans="1:11" ht="15">
      <c r="A14" t="s">
        <v>553</v>
      </c>
      <c r="B14" s="7">
        <v>218507</v>
      </c>
      <c r="C14" s="7"/>
      <c r="F14" s="7">
        <v>222228</v>
      </c>
      <c r="G14" s="7"/>
      <c r="J14" s="7">
        <v>223697</v>
      </c>
      <c r="K14" s="7"/>
    </row>
    <row r="15" spans="1:11" ht="15">
      <c r="A15" t="s">
        <v>554</v>
      </c>
      <c r="B15" s="6">
        <v>2849</v>
      </c>
      <c r="C15" s="6"/>
      <c r="F15" s="6">
        <v>3409</v>
      </c>
      <c r="G15" s="6"/>
      <c r="J15" s="6">
        <v>3219</v>
      </c>
      <c r="K15" s="6"/>
    </row>
    <row r="16" spans="1:12" ht="15">
      <c r="A16" s="5" t="s">
        <v>555</v>
      </c>
      <c r="B16" s="2"/>
      <c r="C16" s="2"/>
      <c r="D16" s="2"/>
      <c r="F16" s="2"/>
      <c r="G16" s="2"/>
      <c r="H16" s="2"/>
      <c r="J16" s="2"/>
      <c r="K16" s="2"/>
      <c r="L16" s="2"/>
    </row>
    <row r="17" spans="1:11" ht="15">
      <c r="A17" t="s">
        <v>556</v>
      </c>
      <c r="B17" s="7">
        <v>57223</v>
      </c>
      <c r="C17" s="7"/>
      <c r="F17" s="7">
        <v>57521</v>
      </c>
      <c r="G17" s="7"/>
      <c r="J17" s="7">
        <v>58259</v>
      </c>
      <c r="K17" s="7"/>
    </row>
    <row r="18" spans="1:11" ht="15">
      <c r="A18" t="s">
        <v>557</v>
      </c>
      <c r="B18" s="8">
        <v>-53862</v>
      </c>
      <c r="C18" s="8"/>
      <c r="F18" s="8">
        <v>-55835</v>
      </c>
      <c r="G18" s="8"/>
      <c r="J18" s="13" t="s">
        <v>62</v>
      </c>
      <c r="K18" s="13"/>
    </row>
    <row r="19" spans="1:11" ht="15">
      <c r="A19" t="s">
        <v>558</v>
      </c>
      <c r="B19" s="7">
        <v>41502</v>
      </c>
      <c r="C19" s="7"/>
      <c r="F19" s="7">
        <v>90460</v>
      </c>
      <c r="G19" s="7"/>
      <c r="J19" s="13" t="s">
        <v>62</v>
      </c>
      <c r="K19" s="13"/>
    </row>
    <row r="20" spans="1:11" ht="15">
      <c r="A20" t="s">
        <v>559</v>
      </c>
      <c r="B20" s="7">
        <v>108581</v>
      </c>
      <c r="C20" s="7"/>
      <c r="F20" s="7">
        <v>110452</v>
      </c>
      <c r="G20" s="7"/>
      <c r="J20" s="7">
        <v>111887</v>
      </c>
      <c r="K20" s="7"/>
    </row>
    <row r="21" spans="1:11" ht="15">
      <c r="A21" t="s">
        <v>554</v>
      </c>
      <c r="B21" s="6">
        <v>1856</v>
      </c>
      <c r="C21" s="6"/>
      <c r="F21" s="6">
        <v>1671</v>
      </c>
      <c r="G21" s="6"/>
      <c r="J21" s="6">
        <v>1840</v>
      </c>
      <c r="K21" s="6"/>
    </row>
  </sheetData>
  <sheetProtection selectLockedCells="1" selectUnlockedCells="1"/>
  <mergeCells count="55">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560</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561</v>
      </c>
      <c r="B7" s="6">
        <v>2162</v>
      </c>
      <c r="C7" s="6"/>
      <c r="F7" s="6">
        <v>1823</v>
      </c>
      <c r="G7" s="6"/>
      <c r="J7" s="6">
        <v>653</v>
      </c>
      <c r="K7" s="6"/>
    </row>
    <row r="8" spans="1:11" ht="15">
      <c r="A8" t="s">
        <v>562</v>
      </c>
      <c r="B8" s="7">
        <v>1288</v>
      </c>
      <c r="C8" s="7"/>
      <c r="F8" s="7">
        <v>1308</v>
      </c>
      <c r="G8" s="7"/>
      <c r="J8" s="7">
        <v>48</v>
      </c>
      <c r="K8" s="7"/>
    </row>
    <row r="9" spans="1:11" ht="15">
      <c r="A9" t="s">
        <v>460</v>
      </c>
      <c r="B9" s="7">
        <v>6669</v>
      </c>
      <c r="C9" s="7"/>
      <c r="F9" s="7">
        <v>8475</v>
      </c>
      <c r="G9" s="7"/>
      <c r="J9" s="7">
        <v>8331</v>
      </c>
      <c r="K9" s="7"/>
    </row>
    <row r="10" spans="1:11" ht="15">
      <c r="A10" t="s">
        <v>563</v>
      </c>
      <c r="B10" s="8">
        <v>-4160</v>
      </c>
      <c r="C10" s="8"/>
      <c r="F10" s="8">
        <v>-2152</v>
      </c>
      <c r="G10" s="8"/>
      <c r="J10" s="8">
        <v>-637</v>
      </c>
      <c r="K10" s="8"/>
    </row>
    <row r="11" spans="1:11" ht="15">
      <c r="A11" t="s">
        <v>564</v>
      </c>
      <c r="B11" s="7">
        <v>1104</v>
      </c>
      <c r="C11" s="7"/>
      <c r="F11" s="7">
        <v>624</v>
      </c>
      <c r="G11" s="7"/>
      <c r="J11" s="7">
        <v>905</v>
      </c>
      <c r="K11" s="7"/>
    </row>
    <row r="12" spans="1:11" ht="15">
      <c r="A12" t="s">
        <v>91</v>
      </c>
      <c r="B12" s="6">
        <v>7063</v>
      </c>
      <c r="C12" s="6"/>
      <c r="F12" s="6">
        <v>10078</v>
      </c>
      <c r="G12" s="6"/>
      <c r="J12" s="6">
        <v>9300</v>
      </c>
      <c r="K12" s="6"/>
    </row>
  </sheetData>
  <sheetProtection selectLockedCells="1" selectUnlockedCells="1"/>
  <mergeCells count="23">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565</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566</v>
      </c>
      <c r="B7" s="6">
        <v>5026</v>
      </c>
      <c r="C7" s="6"/>
      <c r="F7" s="6">
        <v>4530</v>
      </c>
      <c r="G7" s="6"/>
      <c r="J7" s="6">
        <v>4888</v>
      </c>
      <c r="K7" s="6"/>
    </row>
    <row r="8" spans="1:11" ht="15">
      <c r="A8" t="s">
        <v>567</v>
      </c>
      <c r="B8" s="7">
        <v>5317</v>
      </c>
      <c r="C8" s="7"/>
      <c r="F8" s="7">
        <v>6053</v>
      </c>
      <c r="G8" s="7"/>
      <c r="J8" s="7">
        <v>5802</v>
      </c>
      <c r="K8" s="7"/>
    </row>
    <row r="9" spans="1:11" ht="15">
      <c r="A9" t="s">
        <v>568</v>
      </c>
      <c r="B9" s="8">
        <v>-5211</v>
      </c>
      <c r="C9" s="8"/>
      <c r="F9" s="8">
        <v>-5557</v>
      </c>
      <c r="G9" s="8"/>
      <c r="J9" s="8">
        <v>-6160</v>
      </c>
      <c r="K9" s="8"/>
    </row>
    <row r="10" spans="1:11" ht="15">
      <c r="A10" t="s">
        <v>569</v>
      </c>
      <c r="B10" s="6">
        <v>5132</v>
      </c>
      <c r="C10" s="6"/>
      <c r="F10" s="6">
        <v>5026</v>
      </c>
      <c r="G10" s="6"/>
      <c r="J10" s="6">
        <v>4530</v>
      </c>
      <c r="K10" s="6"/>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570</v>
      </c>
      <c r="B2" s="1"/>
      <c r="C2" s="1"/>
      <c r="D2" s="1"/>
      <c r="E2" s="1"/>
      <c r="F2" s="1"/>
    </row>
    <row r="4" spans="1:8" ht="15">
      <c r="A4" s="2"/>
      <c r="B4" s="2"/>
      <c r="C4" s="2"/>
      <c r="D4" s="2"/>
      <c r="E4" s="2"/>
      <c r="F4" s="2"/>
      <c r="G4" s="2"/>
      <c r="H4" s="2"/>
    </row>
    <row r="6" spans="2:8" ht="15">
      <c r="B6" s="4" t="s">
        <v>11</v>
      </c>
      <c r="C6" s="4"/>
      <c r="D6" s="4"/>
      <c r="F6" s="4" t="s">
        <v>12</v>
      </c>
      <c r="G6" s="4"/>
      <c r="H6" s="4"/>
    </row>
    <row r="7" spans="1:7" ht="15">
      <c r="A7" t="s">
        <v>571</v>
      </c>
      <c r="B7" s="6">
        <v>41493</v>
      </c>
      <c r="C7" s="6"/>
      <c r="F7" s="6">
        <v>40700</v>
      </c>
      <c r="G7" s="6"/>
    </row>
    <row r="8" spans="1:7" ht="15">
      <c r="A8" t="s">
        <v>572</v>
      </c>
      <c r="B8" s="7">
        <v>4843</v>
      </c>
      <c r="C8" s="7"/>
      <c r="F8" s="7">
        <v>4585</v>
      </c>
      <c r="G8" s="7"/>
    </row>
    <row r="9" spans="1:7" ht="15">
      <c r="A9" t="s">
        <v>573</v>
      </c>
      <c r="B9" s="7">
        <v>11739</v>
      </c>
      <c r="C9" s="7"/>
      <c r="F9" s="7">
        <v>8029</v>
      </c>
      <c r="G9" s="7"/>
    </row>
    <row r="10" spans="1:7" ht="15">
      <c r="A10" t="s">
        <v>91</v>
      </c>
      <c r="B10" s="6">
        <v>58075</v>
      </c>
      <c r="C10" s="6"/>
      <c r="F10" s="6">
        <v>53314</v>
      </c>
      <c r="G10" s="6"/>
    </row>
  </sheetData>
  <sheetProtection selectLockedCells="1" selectUnlockedCells="1"/>
  <mergeCells count="12">
    <mergeCell ref="A2:F2"/>
    <mergeCell ref="A4:H4"/>
    <mergeCell ref="B6:D6"/>
    <mergeCell ref="F6:H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147</v>
      </c>
      <c r="C4" s="4"/>
      <c r="D4" s="4"/>
      <c r="F4" s="4" t="s">
        <v>23</v>
      </c>
      <c r="G4" s="4"/>
      <c r="H4" s="4"/>
      <c r="J4" s="4" t="s">
        <v>574</v>
      </c>
      <c r="K4" s="4"/>
      <c r="L4" s="4"/>
      <c r="N4" s="4" t="s">
        <v>91</v>
      </c>
      <c r="O4" s="4"/>
      <c r="P4" s="4"/>
    </row>
    <row r="5" spans="1:15" ht="15">
      <c r="A5" t="s">
        <v>575</v>
      </c>
      <c r="B5" s="6">
        <v>52426</v>
      </c>
      <c r="C5" s="6"/>
      <c r="F5" s="6">
        <v>12979</v>
      </c>
      <c r="G5" s="6"/>
      <c r="J5" s="17">
        <v>-7733</v>
      </c>
      <c r="K5" s="17"/>
      <c r="N5" s="6">
        <v>57672</v>
      </c>
      <c r="O5" s="6"/>
    </row>
    <row r="6" spans="1:15" ht="15">
      <c r="A6" t="s">
        <v>576</v>
      </c>
      <c r="B6" s="7">
        <v>52426</v>
      </c>
      <c r="C6" s="7"/>
      <c r="F6" s="7">
        <v>12979</v>
      </c>
      <c r="G6" s="7"/>
      <c r="J6" s="8">
        <v>-7733</v>
      </c>
      <c r="K6" s="8"/>
      <c r="N6" s="7">
        <v>57672</v>
      </c>
      <c r="O6" s="7"/>
    </row>
  </sheetData>
  <sheetProtection selectLockedCells="1" selectUnlockedCells="1"/>
  <mergeCells count="13">
    <mergeCell ref="A2:P2"/>
    <mergeCell ref="B4:D4"/>
    <mergeCell ref="F4:H4"/>
    <mergeCell ref="J4:L4"/>
    <mergeCell ref="N4:P4"/>
    <mergeCell ref="B5:C5"/>
    <mergeCell ref="F5:G5"/>
    <mergeCell ref="J5:K5"/>
    <mergeCell ref="N5:O5"/>
    <mergeCell ref="B6:C6"/>
    <mergeCell ref="F6:G6"/>
    <mergeCell ref="J6:K6"/>
    <mergeCell ref="N6:O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577</v>
      </c>
      <c r="B2" s="1"/>
      <c r="C2" s="1"/>
      <c r="D2" s="1"/>
      <c r="E2" s="1"/>
      <c r="F2" s="1"/>
    </row>
    <row r="4" spans="1:8" ht="15">
      <c r="A4" s="2"/>
      <c r="B4" s="2"/>
      <c r="C4" s="2"/>
      <c r="D4" s="2"/>
      <c r="E4" s="2"/>
      <c r="F4" s="2"/>
      <c r="G4" s="2"/>
      <c r="H4" s="2"/>
    </row>
    <row r="6" spans="2:8" ht="15">
      <c r="B6" s="4" t="s">
        <v>11</v>
      </c>
      <c r="C6" s="4"/>
      <c r="D6" s="4"/>
      <c r="F6" s="4" t="s">
        <v>12</v>
      </c>
      <c r="G6" s="4"/>
      <c r="H6" s="4"/>
    </row>
    <row r="7" spans="1:7" ht="15">
      <c r="A7" t="s">
        <v>578</v>
      </c>
      <c r="B7" s="6">
        <v>8090</v>
      </c>
      <c r="C7" s="6"/>
      <c r="F7" s="6">
        <v>7568</v>
      </c>
      <c r="G7" s="6"/>
    </row>
  </sheetData>
  <sheetProtection selectLockedCells="1" selectUnlockedCells="1"/>
  <mergeCells count="6">
    <mergeCell ref="A2:F2"/>
    <mergeCell ref="A4:H4"/>
    <mergeCell ref="B6:D6"/>
    <mergeCell ref="F6:H6"/>
    <mergeCell ref="B7:C7"/>
    <mergeCell ref="F7:G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61.7109375" style="0" customWidth="1"/>
    <col min="2" max="14" width="8.7109375" style="0" customWidth="1"/>
    <col min="15" max="15" width="41.7109375" style="0" customWidth="1"/>
    <col min="16" max="16384" width="8.7109375" style="0" customWidth="1"/>
  </cols>
  <sheetData>
    <row r="2" spans="1:15" ht="15">
      <c r="A2" s="2"/>
      <c r="B2" s="2"/>
      <c r="C2" s="2"/>
      <c r="D2" s="2"/>
      <c r="E2" s="2"/>
      <c r="F2" s="2"/>
      <c r="G2" s="2"/>
      <c r="H2" s="2"/>
      <c r="I2" s="2"/>
      <c r="J2" s="2"/>
      <c r="K2" s="2"/>
      <c r="L2" s="2"/>
      <c r="M2" s="2"/>
      <c r="N2" s="2"/>
      <c r="O2" s="2"/>
    </row>
    <row r="4" spans="3:13" ht="15">
      <c r="C4" s="4" t="s">
        <v>579</v>
      </c>
      <c r="D4" s="4"/>
      <c r="E4" s="4"/>
      <c r="F4" s="4"/>
      <c r="G4" s="4"/>
      <c r="H4" s="4"/>
      <c r="I4" s="4"/>
      <c r="J4" s="4"/>
      <c r="K4" s="4"/>
      <c r="L4" s="4"/>
      <c r="M4" s="4"/>
    </row>
    <row r="5" spans="1:15" ht="15">
      <c r="A5" t="s">
        <v>580</v>
      </c>
      <c r="C5" s="4" t="s">
        <v>11</v>
      </c>
      <c r="D5" s="4"/>
      <c r="E5" s="4"/>
      <c r="G5" s="4" t="s">
        <v>12</v>
      </c>
      <c r="H5" s="4"/>
      <c r="I5" s="4"/>
      <c r="K5" s="4" t="s">
        <v>13</v>
      </c>
      <c r="L5" s="4"/>
      <c r="M5" s="4"/>
      <c r="O5" s="14" t="s">
        <v>581</v>
      </c>
    </row>
    <row r="6" spans="1:13" ht="15">
      <c r="A6" t="s">
        <v>582</v>
      </c>
      <c r="C6" s="2"/>
      <c r="D6" s="2"/>
      <c r="E6" s="2"/>
      <c r="G6" s="2"/>
      <c r="H6" s="2"/>
      <c r="I6" s="2"/>
      <c r="K6" s="2"/>
      <c r="L6" s="2"/>
      <c r="M6" s="2"/>
    </row>
    <row r="7" spans="1:15" ht="15">
      <c r="A7" t="s">
        <v>583</v>
      </c>
      <c r="C7" s="17">
        <v>-4381</v>
      </c>
      <c r="D7" s="17"/>
      <c r="G7" s="17">
        <v>-1171</v>
      </c>
      <c r="H7" s="17"/>
      <c r="K7" s="6">
        <v>31</v>
      </c>
      <c r="L7" s="6"/>
      <c r="O7" t="s">
        <v>584</v>
      </c>
    </row>
    <row r="8" spans="1:15" ht="15">
      <c r="A8" t="s">
        <v>585</v>
      </c>
      <c r="C8" s="7">
        <v>36833</v>
      </c>
      <c r="D8" s="7"/>
      <c r="G8" s="8">
        <v>-7602</v>
      </c>
      <c r="H8" s="8"/>
      <c r="K8" s="7">
        <v>2623</v>
      </c>
      <c r="L8" s="7"/>
      <c r="O8" t="s">
        <v>584</v>
      </c>
    </row>
    <row r="9" spans="1:15" ht="15">
      <c r="A9" t="s">
        <v>586</v>
      </c>
      <c r="C9" s="8">
        <v>-33255</v>
      </c>
      <c r="D9" s="8"/>
      <c r="G9" s="7">
        <v>7360</v>
      </c>
      <c r="H9" s="7"/>
      <c r="K9" s="8">
        <v>-749</v>
      </c>
      <c r="L9" s="8"/>
      <c r="O9" t="s">
        <v>584</v>
      </c>
    </row>
    <row r="10" spans="3:15" ht="15">
      <c r="C10" s="8">
        <v>-803</v>
      </c>
      <c r="D10" s="8"/>
      <c r="G10" s="8">
        <v>-1413</v>
      </c>
      <c r="H10" s="8"/>
      <c r="K10" s="7">
        <v>1905</v>
      </c>
      <c r="L10" s="7"/>
      <c r="O10" s="5" t="s">
        <v>587</v>
      </c>
    </row>
    <row r="11" spans="3:15" ht="15">
      <c r="C11" s="7">
        <v>281</v>
      </c>
      <c r="D11" s="7"/>
      <c r="G11" s="7">
        <v>495</v>
      </c>
      <c r="H11" s="7"/>
      <c r="K11" s="8">
        <v>-667</v>
      </c>
      <c r="L11" s="8"/>
      <c r="O11" t="s">
        <v>588</v>
      </c>
    </row>
    <row r="12" spans="3:15" ht="15">
      <c r="C12" s="17">
        <v>-522</v>
      </c>
      <c r="D12" s="17"/>
      <c r="G12" s="17">
        <v>-918</v>
      </c>
      <c r="H12" s="17"/>
      <c r="K12" s="6">
        <v>1238</v>
      </c>
      <c r="L12" s="6"/>
      <c r="O12" t="s">
        <v>589</v>
      </c>
    </row>
  </sheetData>
  <sheetProtection selectLockedCells="1" selectUnlockedCells="1"/>
  <mergeCells count="26">
    <mergeCell ref="A2:O2"/>
    <mergeCell ref="C4:M4"/>
    <mergeCell ref="C5:E5"/>
    <mergeCell ref="G5:I5"/>
    <mergeCell ref="K5:M5"/>
    <mergeCell ref="C6:E6"/>
    <mergeCell ref="G6:I6"/>
    <mergeCell ref="K6:M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363</v>
      </c>
      <c r="C4" s="4"/>
      <c r="D4" s="4"/>
      <c r="E4" s="4"/>
      <c r="F4" s="4"/>
      <c r="G4" s="4"/>
      <c r="H4" s="4"/>
      <c r="I4" s="4"/>
      <c r="J4" s="4"/>
      <c r="K4" s="4"/>
      <c r="L4" s="4"/>
      <c r="N4" s="4" t="s">
        <v>364</v>
      </c>
      <c r="O4" s="4"/>
      <c r="P4" s="4"/>
      <c r="Q4" s="4"/>
      <c r="R4" s="4"/>
      <c r="S4" s="4"/>
      <c r="T4" s="4"/>
      <c r="U4" s="4"/>
      <c r="V4" s="4"/>
      <c r="W4" s="4"/>
      <c r="X4" s="4"/>
    </row>
    <row r="5" spans="2:24" ht="15">
      <c r="B5" s="4" t="s">
        <v>590</v>
      </c>
      <c r="C5" s="4"/>
      <c r="D5" s="4"/>
      <c r="E5" s="4"/>
      <c r="F5" s="4"/>
      <c r="H5" s="4" t="s">
        <v>591</v>
      </c>
      <c r="I5" s="4"/>
      <c r="J5" s="4"/>
      <c r="K5" s="4"/>
      <c r="L5" s="4"/>
      <c r="N5" s="4" t="s">
        <v>590</v>
      </c>
      <c r="O5" s="4"/>
      <c r="P5" s="4"/>
      <c r="Q5" s="4"/>
      <c r="R5" s="4"/>
      <c r="T5" s="4" t="s">
        <v>591</v>
      </c>
      <c r="U5" s="4"/>
      <c r="V5" s="4"/>
      <c r="W5" s="4"/>
      <c r="X5" s="4"/>
    </row>
    <row r="6" spans="1:24" ht="39.75" customHeight="1">
      <c r="A6" t="s">
        <v>367</v>
      </c>
      <c r="B6" s="4" t="s">
        <v>592</v>
      </c>
      <c r="C6" s="4"/>
      <c r="E6" s="4" t="s">
        <v>593</v>
      </c>
      <c r="F6" s="4"/>
      <c r="H6" s="4" t="s">
        <v>594</v>
      </c>
      <c r="I6" s="4"/>
      <c r="K6" s="4" t="s">
        <v>595</v>
      </c>
      <c r="L6" s="4"/>
      <c r="N6" s="18" t="s">
        <v>596</v>
      </c>
      <c r="O6" s="18"/>
      <c r="Q6" s="18" t="s">
        <v>597</v>
      </c>
      <c r="R6" s="18"/>
      <c r="T6" s="18" t="s">
        <v>598</v>
      </c>
      <c r="U6" s="18"/>
      <c r="W6" s="18" t="s">
        <v>599</v>
      </c>
      <c r="X6" s="18"/>
    </row>
    <row r="7" spans="1:23" ht="15">
      <c r="A7" t="s">
        <v>324</v>
      </c>
      <c r="B7" s="11">
        <v>426</v>
      </c>
      <c r="E7" s="11">
        <v>763</v>
      </c>
      <c r="H7" s="11">
        <v>10572</v>
      </c>
      <c r="K7" s="11">
        <v>107580</v>
      </c>
      <c r="N7" s="11">
        <v>213</v>
      </c>
      <c r="Q7" s="11">
        <v>1739</v>
      </c>
      <c r="T7" s="11">
        <v>3643</v>
      </c>
      <c r="W7" s="11">
        <v>67375</v>
      </c>
    </row>
    <row r="8" spans="1:23" ht="15">
      <c r="A8" t="s">
        <v>325</v>
      </c>
      <c r="B8" s="11">
        <v>235</v>
      </c>
      <c r="E8" s="11">
        <v>737</v>
      </c>
      <c r="H8" s="11">
        <v>610</v>
      </c>
      <c r="K8" s="11">
        <v>61073</v>
      </c>
      <c r="N8" s="11">
        <v>94</v>
      </c>
      <c r="Q8" s="11">
        <v>1420</v>
      </c>
      <c r="T8" s="11">
        <v>1345</v>
      </c>
      <c r="W8" s="11">
        <v>35438</v>
      </c>
    </row>
    <row r="9" spans="1:23" ht="15">
      <c r="A9" t="s">
        <v>326</v>
      </c>
      <c r="B9" s="12" t="s">
        <v>62</v>
      </c>
      <c r="E9" s="12" t="s">
        <v>62</v>
      </c>
      <c r="H9" s="11">
        <v>910</v>
      </c>
      <c r="K9" s="11">
        <v>16590</v>
      </c>
      <c r="N9" s="12" t="s">
        <v>62</v>
      </c>
      <c r="Q9" s="11">
        <v>589</v>
      </c>
      <c r="T9" s="11">
        <v>1430</v>
      </c>
      <c r="W9" s="11">
        <v>915</v>
      </c>
    </row>
    <row r="10" spans="1:23" ht="15">
      <c r="A10" t="s">
        <v>328</v>
      </c>
      <c r="B10" s="12" t="s">
        <v>62</v>
      </c>
      <c r="E10" s="12" t="s">
        <v>62</v>
      </c>
      <c r="H10" s="12" t="s">
        <v>62</v>
      </c>
      <c r="K10" s="12" t="s">
        <v>62</v>
      </c>
      <c r="N10" s="12" t="s">
        <v>62</v>
      </c>
      <c r="Q10" s="12" t="s">
        <v>62</v>
      </c>
      <c r="T10" s="11">
        <v>1049</v>
      </c>
      <c r="W10" s="12" t="s">
        <v>62</v>
      </c>
    </row>
    <row r="11" spans="1:23" ht="15">
      <c r="A11" t="s">
        <v>329</v>
      </c>
      <c r="B11" s="12" t="s">
        <v>62</v>
      </c>
      <c r="E11" s="12" t="s">
        <v>62</v>
      </c>
      <c r="H11" s="12" t="s">
        <v>62</v>
      </c>
      <c r="K11" s="12" t="s">
        <v>62</v>
      </c>
      <c r="N11" s="12" t="s">
        <v>62</v>
      </c>
      <c r="Q11" s="12" t="s">
        <v>62</v>
      </c>
      <c r="T11" s="12" t="s">
        <v>62</v>
      </c>
      <c r="W11" s="12" t="s">
        <v>62</v>
      </c>
    </row>
    <row r="12" spans="1:23" ht="15">
      <c r="A12" t="s">
        <v>330</v>
      </c>
      <c r="B12" s="12" t="s">
        <v>62</v>
      </c>
      <c r="E12" s="12" t="s">
        <v>62</v>
      </c>
      <c r="H12" s="12" t="s">
        <v>62</v>
      </c>
      <c r="K12" s="12" t="s">
        <v>62</v>
      </c>
      <c r="N12" s="12" t="s">
        <v>62</v>
      </c>
      <c r="Q12" s="12" t="s">
        <v>62</v>
      </c>
      <c r="T12" s="12" t="s">
        <v>62</v>
      </c>
      <c r="W12" s="12" t="s">
        <v>62</v>
      </c>
    </row>
  </sheetData>
  <sheetProtection selectLockedCells="1" selectUnlockedCells="1"/>
  <mergeCells count="15">
    <mergeCell ref="A2:X2"/>
    <mergeCell ref="B4:L4"/>
    <mergeCell ref="N4:X4"/>
    <mergeCell ref="B5:F5"/>
    <mergeCell ref="H5:L5"/>
    <mergeCell ref="N5:R5"/>
    <mergeCell ref="T5:X5"/>
    <mergeCell ref="B6:C6"/>
    <mergeCell ref="E6:F6"/>
    <mergeCell ref="H6:I6"/>
    <mergeCell ref="K6:L6"/>
    <mergeCell ref="N6:O6"/>
    <mergeCell ref="Q6:R6"/>
    <mergeCell ref="T6:U6"/>
    <mergeCell ref="W6:X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363</v>
      </c>
      <c r="C4" s="4"/>
      <c r="D4" s="4"/>
      <c r="E4" s="4"/>
      <c r="F4" s="4"/>
      <c r="G4" s="4"/>
      <c r="H4" s="4"/>
      <c r="I4" s="4"/>
      <c r="J4" s="4"/>
      <c r="K4" s="4"/>
      <c r="L4" s="4"/>
      <c r="N4" s="4" t="s">
        <v>364</v>
      </c>
      <c r="O4" s="4"/>
      <c r="P4" s="4"/>
      <c r="Q4" s="4"/>
      <c r="R4" s="4"/>
      <c r="S4" s="4"/>
      <c r="T4" s="4"/>
      <c r="U4" s="4"/>
      <c r="V4" s="4"/>
      <c r="W4" s="4"/>
      <c r="X4" s="4"/>
    </row>
    <row r="5" spans="2:24" ht="15">
      <c r="B5" s="4" t="s">
        <v>590</v>
      </c>
      <c r="C5" s="4"/>
      <c r="D5" s="4"/>
      <c r="E5" s="4"/>
      <c r="F5" s="4"/>
      <c r="H5" s="4" t="s">
        <v>591</v>
      </c>
      <c r="I5" s="4"/>
      <c r="J5" s="4"/>
      <c r="K5" s="4"/>
      <c r="L5" s="4"/>
      <c r="N5" s="4" t="s">
        <v>590</v>
      </c>
      <c r="O5" s="4"/>
      <c r="P5" s="4"/>
      <c r="Q5" s="4"/>
      <c r="R5" s="4"/>
      <c r="T5" s="4" t="s">
        <v>591</v>
      </c>
      <c r="U5" s="4"/>
      <c r="V5" s="4"/>
      <c r="W5" s="4"/>
      <c r="X5" s="4"/>
    </row>
    <row r="6" spans="1:24" ht="39.75" customHeight="1">
      <c r="A6" t="s">
        <v>367</v>
      </c>
      <c r="B6" s="4" t="s">
        <v>592</v>
      </c>
      <c r="C6" s="4"/>
      <c r="E6" s="4" t="s">
        <v>593</v>
      </c>
      <c r="F6" s="4"/>
      <c r="H6" s="4" t="s">
        <v>594</v>
      </c>
      <c r="I6" s="4"/>
      <c r="K6" s="4" t="s">
        <v>595</v>
      </c>
      <c r="L6" s="4"/>
      <c r="N6" s="18" t="s">
        <v>596</v>
      </c>
      <c r="O6" s="18"/>
      <c r="Q6" s="18" t="s">
        <v>597</v>
      </c>
      <c r="R6" s="18"/>
      <c r="T6" s="18" t="s">
        <v>598</v>
      </c>
      <c r="U6" s="18"/>
      <c r="W6" s="18" t="s">
        <v>599</v>
      </c>
      <c r="X6" s="18"/>
    </row>
    <row r="7" spans="1:23" ht="15">
      <c r="A7" t="s">
        <v>11</v>
      </c>
      <c r="B7" s="11">
        <v>510</v>
      </c>
      <c r="E7" s="11">
        <v>907</v>
      </c>
      <c r="H7" s="11">
        <v>15475</v>
      </c>
      <c r="K7" s="11">
        <v>110380</v>
      </c>
      <c r="N7" s="11">
        <v>316</v>
      </c>
      <c r="Q7" s="11">
        <v>1552</v>
      </c>
      <c r="T7" s="11">
        <v>4165</v>
      </c>
      <c r="W7" s="11">
        <v>73110</v>
      </c>
    </row>
    <row r="8" spans="1:23" ht="15">
      <c r="A8" t="s">
        <v>324</v>
      </c>
      <c r="B8" s="11">
        <v>397</v>
      </c>
      <c r="E8" s="12" t="s">
        <v>62</v>
      </c>
      <c r="H8" s="12" t="s">
        <v>62</v>
      </c>
      <c r="K8" s="11">
        <v>52755</v>
      </c>
      <c r="N8" s="11">
        <v>286</v>
      </c>
      <c r="Q8" s="11">
        <v>1244</v>
      </c>
      <c r="T8" s="11">
        <v>1360</v>
      </c>
      <c r="W8" s="11">
        <v>15113</v>
      </c>
    </row>
    <row r="9" spans="1:23" ht="15">
      <c r="A9" t="s">
        <v>325</v>
      </c>
      <c r="B9" s="11">
        <v>235</v>
      </c>
      <c r="E9" s="12" t="s">
        <v>62</v>
      </c>
      <c r="H9" s="11">
        <v>610</v>
      </c>
      <c r="K9" s="11">
        <v>29475</v>
      </c>
      <c r="N9" s="11">
        <v>158</v>
      </c>
      <c r="Q9" s="11">
        <v>982</v>
      </c>
      <c r="T9" s="11">
        <v>1345</v>
      </c>
      <c r="W9" s="11">
        <v>4020</v>
      </c>
    </row>
    <row r="10" spans="1:23" ht="15">
      <c r="A10" t="s">
        <v>326</v>
      </c>
      <c r="B10" s="12" t="s">
        <v>62</v>
      </c>
      <c r="E10" s="12" t="s">
        <v>62</v>
      </c>
      <c r="H10" s="11">
        <v>910</v>
      </c>
      <c r="K10" s="11">
        <v>2725</v>
      </c>
      <c r="N10" s="12" t="s">
        <v>62</v>
      </c>
      <c r="Q10" s="12" t="s">
        <v>62</v>
      </c>
      <c r="T10" s="11">
        <v>1430</v>
      </c>
      <c r="W10" s="12" t="s">
        <v>62</v>
      </c>
    </row>
    <row r="11" spans="1:23" ht="15">
      <c r="A11" t="s">
        <v>328</v>
      </c>
      <c r="B11" s="12" t="s">
        <v>62</v>
      </c>
      <c r="E11" s="12" t="s">
        <v>62</v>
      </c>
      <c r="H11" s="12" t="s">
        <v>62</v>
      </c>
      <c r="K11" s="12" t="s">
        <v>62</v>
      </c>
      <c r="N11" s="12" t="s">
        <v>62</v>
      </c>
      <c r="Q11" s="12" t="s">
        <v>62</v>
      </c>
      <c r="T11" s="11">
        <v>1060</v>
      </c>
      <c r="W11" s="12" t="s">
        <v>62</v>
      </c>
    </row>
    <row r="12" spans="1:23" ht="15">
      <c r="A12" t="s">
        <v>330</v>
      </c>
      <c r="B12" s="12" t="s">
        <v>62</v>
      </c>
      <c r="E12" s="12" t="s">
        <v>62</v>
      </c>
      <c r="H12" s="12" t="s">
        <v>62</v>
      </c>
      <c r="K12" s="12" t="s">
        <v>62</v>
      </c>
      <c r="N12" s="12" t="s">
        <v>62</v>
      </c>
      <c r="Q12" s="12" t="s">
        <v>62</v>
      </c>
      <c r="T12" s="12" t="s">
        <v>62</v>
      </c>
      <c r="W12" s="12" t="s">
        <v>62</v>
      </c>
    </row>
  </sheetData>
  <sheetProtection selectLockedCells="1" selectUnlockedCells="1"/>
  <mergeCells count="15">
    <mergeCell ref="A2:X2"/>
    <mergeCell ref="B4:L4"/>
    <mergeCell ref="N4:X4"/>
    <mergeCell ref="B5:F5"/>
    <mergeCell ref="H5:L5"/>
    <mergeCell ref="N5:R5"/>
    <mergeCell ref="T5:X5"/>
    <mergeCell ref="B6:C6"/>
    <mergeCell ref="E6:F6"/>
    <mergeCell ref="H6:I6"/>
    <mergeCell ref="K6:L6"/>
    <mergeCell ref="N6:O6"/>
    <mergeCell ref="Q6:R6"/>
    <mergeCell ref="T6:U6"/>
    <mergeCell ref="W6:X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600</v>
      </c>
      <c r="B2" s="1"/>
      <c r="C2" s="1"/>
      <c r="D2" s="1"/>
      <c r="E2" s="1"/>
      <c r="F2" s="1"/>
    </row>
    <row r="4" spans="1:8" ht="15">
      <c r="A4" s="2"/>
      <c r="B4" s="2"/>
      <c r="C4" s="2"/>
      <c r="D4" s="2"/>
      <c r="E4" s="2"/>
      <c r="F4" s="2"/>
      <c r="G4" s="2"/>
      <c r="H4" s="2"/>
    </row>
    <row r="6" spans="2:8" ht="15">
      <c r="B6" s="4" t="s">
        <v>11</v>
      </c>
      <c r="C6" s="4"/>
      <c r="D6" s="4"/>
      <c r="F6" s="4" t="s">
        <v>12</v>
      </c>
      <c r="G6" s="4"/>
      <c r="H6" s="4"/>
    </row>
    <row r="7" spans="1:7" ht="15">
      <c r="A7" t="s">
        <v>601</v>
      </c>
      <c r="B7" s="7">
        <v>18</v>
      </c>
      <c r="C7" s="7"/>
      <c r="F7" s="7">
        <v>21</v>
      </c>
      <c r="G7" s="7"/>
    </row>
    <row r="8" spans="1:7" ht="15">
      <c r="A8" t="s">
        <v>602</v>
      </c>
      <c r="B8" s="6">
        <v>2552</v>
      </c>
      <c r="C8" s="6"/>
      <c r="F8" s="6">
        <v>2819</v>
      </c>
      <c r="G8" s="6"/>
    </row>
    <row r="9" spans="1:7" ht="15">
      <c r="A9" t="s">
        <v>603</v>
      </c>
      <c r="B9" s="7">
        <v>3241</v>
      </c>
      <c r="C9" s="7"/>
      <c r="F9" s="7">
        <v>3754</v>
      </c>
      <c r="G9" s="7"/>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80</v>
      </c>
      <c r="B2" s="1"/>
      <c r="C2" s="1"/>
      <c r="D2" s="1"/>
      <c r="E2" s="1"/>
      <c r="F2" s="1"/>
    </row>
    <row r="4" spans="1:9" ht="15">
      <c r="A4" s="2"/>
      <c r="B4" s="2"/>
      <c r="C4" s="2"/>
      <c r="D4" s="2"/>
      <c r="E4" s="2"/>
      <c r="F4" s="2"/>
      <c r="G4" s="2"/>
      <c r="H4" s="2"/>
      <c r="I4" s="2"/>
    </row>
    <row r="6" spans="1:9" ht="15">
      <c r="A6" t="s">
        <v>81</v>
      </c>
      <c r="C6" s="4" t="s">
        <v>11</v>
      </c>
      <c r="D6" s="4"/>
      <c r="E6" s="4"/>
      <c r="G6" s="4" t="s">
        <v>12</v>
      </c>
      <c r="H6" s="4"/>
      <c r="I6" s="4"/>
    </row>
    <row r="7" spans="1:9" ht="15">
      <c r="A7" t="s">
        <v>82</v>
      </c>
      <c r="C7" s="2"/>
      <c r="D7" s="2"/>
      <c r="E7" s="2"/>
      <c r="G7" s="2"/>
      <c r="H7" s="2"/>
      <c r="I7" s="2"/>
    </row>
    <row r="8" spans="1:8" ht="15">
      <c r="A8" t="s">
        <v>83</v>
      </c>
      <c r="C8" s="6">
        <v>4392</v>
      </c>
      <c r="D8" s="6"/>
      <c r="G8" s="6">
        <v>3842</v>
      </c>
      <c r="H8" s="6"/>
    </row>
    <row r="9" spans="1:8" ht="15">
      <c r="A9" t="s">
        <v>84</v>
      </c>
      <c r="C9" s="7">
        <v>2561</v>
      </c>
      <c r="D9" s="7"/>
      <c r="G9" s="7">
        <v>3000</v>
      </c>
      <c r="H9" s="7"/>
    </row>
    <row r="10" spans="1:8" ht="15">
      <c r="A10" t="s">
        <v>85</v>
      </c>
      <c r="C10" s="7">
        <v>2826</v>
      </c>
      <c r="D10" s="7"/>
      <c r="G10" s="7">
        <v>123</v>
      </c>
      <c r="H10" s="7"/>
    </row>
    <row r="11" spans="1:9" ht="15">
      <c r="A11" t="s">
        <v>86</v>
      </c>
      <c r="C11" s="2"/>
      <c r="D11" s="2"/>
      <c r="E11" s="2"/>
      <c r="G11" s="2"/>
      <c r="H11" s="2"/>
      <c r="I11" s="2"/>
    </row>
    <row r="12" spans="1:8" ht="15">
      <c r="A12" t="s">
        <v>84</v>
      </c>
      <c r="C12" s="7">
        <v>19573</v>
      </c>
      <c r="D12" s="7"/>
      <c r="G12" s="7">
        <v>11530</v>
      </c>
      <c r="H12" s="7"/>
    </row>
    <row r="13" spans="1:8" ht="15">
      <c r="A13" t="s">
        <v>87</v>
      </c>
      <c r="C13" s="7">
        <v>17102</v>
      </c>
      <c r="D13" s="7"/>
      <c r="G13" s="7">
        <v>11359</v>
      </c>
      <c r="H13" s="7"/>
    </row>
    <row r="14" spans="1:8" ht="15">
      <c r="A14" t="s">
        <v>88</v>
      </c>
      <c r="C14" s="7">
        <v>6385</v>
      </c>
      <c r="D14" s="7"/>
      <c r="G14" s="7">
        <v>5444</v>
      </c>
      <c r="H14" s="7"/>
    </row>
    <row r="15" spans="1:8" ht="15">
      <c r="A15" t="s">
        <v>89</v>
      </c>
      <c r="C15" s="7">
        <v>11599</v>
      </c>
      <c r="D15" s="7"/>
      <c r="G15" s="7">
        <v>11568</v>
      </c>
      <c r="H15" s="7"/>
    </row>
    <row r="16" spans="1:8" ht="15">
      <c r="A16" t="s">
        <v>90</v>
      </c>
      <c r="C16" s="7">
        <v>8803</v>
      </c>
      <c r="D16" s="7"/>
      <c r="G16" s="7">
        <v>8390</v>
      </c>
      <c r="H16" s="7"/>
    </row>
    <row r="17" spans="1:8" ht="15">
      <c r="A17" t="s">
        <v>91</v>
      </c>
      <c r="C17" s="6">
        <v>73241</v>
      </c>
      <c r="D17" s="6"/>
      <c r="G17" s="6">
        <v>55256</v>
      </c>
      <c r="H17" s="6"/>
    </row>
  </sheetData>
  <sheetProtection selectLockedCells="1" selectUnlockedCells="1"/>
  <mergeCells count="26">
    <mergeCell ref="A2:F2"/>
    <mergeCell ref="A4:I4"/>
    <mergeCell ref="C6:E6"/>
    <mergeCell ref="G6:I6"/>
    <mergeCell ref="C7:E7"/>
    <mergeCell ref="G7:I7"/>
    <mergeCell ref="C8:D8"/>
    <mergeCell ref="G8:H8"/>
    <mergeCell ref="C9:D9"/>
    <mergeCell ref="G9:H9"/>
    <mergeCell ref="C10:D10"/>
    <mergeCell ref="G10:H10"/>
    <mergeCell ref="C11:E11"/>
    <mergeCell ref="G11:I11"/>
    <mergeCell ref="C12:D12"/>
    <mergeCell ref="G12:H12"/>
    <mergeCell ref="C13:D13"/>
    <mergeCell ref="G13:H13"/>
    <mergeCell ref="C14:D14"/>
    <mergeCell ref="G14:H14"/>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9.7109375" style="0" customWidth="1"/>
    <col min="4" max="4" width="8.7109375" style="0" customWidth="1"/>
    <col min="5" max="5" width="10.7109375" style="0" customWidth="1"/>
    <col min="6" max="7" width="8.7109375" style="0" customWidth="1"/>
    <col min="8" max="8" width="30.7109375" style="0" customWidth="1"/>
    <col min="9" max="16384" width="8.7109375" style="0" customWidth="1"/>
  </cols>
  <sheetData>
    <row r="2" spans="1:6" ht="15">
      <c r="A2" s="1" t="s">
        <v>604</v>
      </c>
      <c r="B2" s="1"/>
      <c r="C2" s="1"/>
      <c r="D2" s="1"/>
      <c r="E2" s="1"/>
      <c r="F2" s="1"/>
    </row>
    <row r="4" spans="1:8" ht="15">
      <c r="A4" s="2"/>
      <c r="B4" s="2"/>
      <c r="C4" s="2"/>
      <c r="D4" s="2"/>
      <c r="E4" s="2"/>
      <c r="F4" s="2"/>
      <c r="G4" s="2"/>
      <c r="H4" s="2"/>
    </row>
    <row r="6" spans="1:8" ht="15">
      <c r="A6" t="s">
        <v>605</v>
      </c>
      <c r="C6" s="14" t="s">
        <v>606</v>
      </c>
      <c r="E6" s="4" t="s">
        <v>607</v>
      </c>
      <c r="F6" s="4"/>
      <c r="H6" s="14" t="s">
        <v>608</v>
      </c>
    </row>
    <row r="7" spans="1:8" ht="15">
      <c r="A7" t="s">
        <v>609</v>
      </c>
      <c r="C7" s="15">
        <v>14</v>
      </c>
      <c r="E7" s="11">
        <v>275000</v>
      </c>
      <c r="H7" s="14" t="s">
        <v>324</v>
      </c>
    </row>
    <row r="8" spans="3:8" ht="15">
      <c r="C8" s="15">
        <v>6</v>
      </c>
      <c r="E8" s="11">
        <v>70000</v>
      </c>
      <c r="H8" s="14" t="s">
        <v>325</v>
      </c>
    </row>
    <row r="9" spans="3:8" ht="15">
      <c r="C9" s="15">
        <v>3</v>
      </c>
      <c r="E9" s="11">
        <v>30000</v>
      </c>
      <c r="H9" s="14" t="s">
        <v>326</v>
      </c>
    </row>
    <row r="10" spans="3:8" ht="15">
      <c r="C10" s="15">
        <v>1</v>
      </c>
      <c r="E10" s="11">
        <v>15000</v>
      </c>
      <c r="H10" s="14" t="s">
        <v>328</v>
      </c>
    </row>
    <row r="11" spans="3:8" ht="15">
      <c r="C11" s="15">
        <v>5</v>
      </c>
      <c r="E11" s="11">
        <v>60000</v>
      </c>
      <c r="H11" s="14" t="s">
        <v>329</v>
      </c>
    </row>
    <row r="12" spans="1:8" ht="15">
      <c r="A12" t="s">
        <v>610</v>
      </c>
      <c r="C12" s="15">
        <v>6</v>
      </c>
      <c r="E12" s="11">
        <v>75000</v>
      </c>
      <c r="H12" s="14" t="s">
        <v>11</v>
      </c>
    </row>
    <row r="13" spans="3:8" ht="15">
      <c r="C13" s="15">
        <v>14</v>
      </c>
      <c r="E13" s="11">
        <v>275000</v>
      </c>
      <c r="H13" s="14" t="s">
        <v>324</v>
      </c>
    </row>
    <row r="14" spans="3:8" ht="15">
      <c r="C14" s="15">
        <v>6</v>
      </c>
      <c r="E14" s="11">
        <v>70000</v>
      </c>
      <c r="H14" s="14" t="s">
        <v>325</v>
      </c>
    </row>
    <row r="15" spans="3:8" ht="15">
      <c r="C15" s="15">
        <v>2</v>
      </c>
      <c r="E15" s="11">
        <v>20000</v>
      </c>
      <c r="H15" s="14" t="s">
        <v>326</v>
      </c>
    </row>
    <row r="16" spans="3:8" ht="15">
      <c r="C16" s="15">
        <v>5</v>
      </c>
      <c r="E16" s="11">
        <v>60000</v>
      </c>
      <c r="H16" s="14" t="s">
        <v>329</v>
      </c>
    </row>
  </sheetData>
  <sheetProtection selectLockedCells="1" selectUnlockedCells="1"/>
  <mergeCells count="3">
    <mergeCell ref="A2:F2"/>
    <mergeCell ref="A4:H4"/>
    <mergeCell ref="E6:F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352</v>
      </c>
      <c r="C4" s="4"/>
      <c r="D4" s="4"/>
      <c r="E4" s="4"/>
      <c r="F4" s="4"/>
      <c r="G4" s="4"/>
      <c r="H4" s="4"/>
      <c r="I4" s="4"/>
      <c r="J4" s="4"/>
      <c r="K4" s="4"/>
      <c r="L4" s="4"/>
      <c r="M4" s="4"/>
      <c r="N4" s="4"/>
      <c r="O4" s="4"/>
      <c r="P4" s="4"/>
    </row>
    <row r="5" spans="1:16" ht="39.75" customHeight="1">
      <c r="A5" s="14" t="s">
        <v>611</v>
      </c>
      <c r="B5" s="18" t="s">
        <v>612</v>
      </c>
      <c r="C5" s="18"/>
      <c r="D5" s="18"/>
      <c r="F5" s="18" t="s">
        <v>613</v>
      </c>
      <c r="G5" s="18"/>
      <c r="H5" s="18"/>
      <c r="J5" s="18" t="s">
        <v>614</v>
      </c>
      <c r="K5" s="18"/>
      <c r="L5" s="18"/>
      <c r="N5" s="18" t="s">
        <v>615</v>
      </c>
      <c r="O5" s="18"/>
      <c r="P5" s="18"/>
    </row>
    <row r="6" spans="1:16" ht="15">
      <c r="A6" s="5" t="s">
        <v>616</v>
      </c>
      <c r="B6" s="2"/>
      <c r="C6" s="2"/>
      <c r="D6" s="2"/>
      <c r="F6" s="2"/>
      <c r="G6" s="2"/>
      <c r="H6" s="2"/>
      <c r="J6" s="2"/>
      <c r="K6" s="2"/>
      <c r="L6" s="2"/>
      <c r="N6" s="2"/>
      <c r="O6" s="2"/>
      <c r="P6" s="2"/>
    </row>
    <row r="7" spans="1:15" ht="15">
      <c r="A7" t="s">
        <v>405</v>
      </c>
      <c r="B7" s="6">
        <v>32</v>
      </c>
      <c r="C7" s="6"/>
      <c r="F7" s="17">
        <v>-1</v>
      </c>
      <c r="G7" s="17"/>
      <c r="J7" s="13" t="s">
        <v>172</v>
      </c>
      <c r="K7" s="13"/>
      <c r="N7" s="6">
        <v>31</v>
      </c>
      <c r="O7" s="6"/>
    </row>
    <row r="8" spans="1:16" ht="15">
      <c r="A8" s="5" t="s">
        <v>617</v>
      </c>
      <c r="B8" s="2"/>
      <c r="C8" s="2"/>
      <c r="D8" s="2"/>
      <c r="F8" s="2"/>
      <c r="G8" s="2"/>
      <c r="H8" s="2"/>
      <c r="J8" s="2"/>
      <c r="K8" s="2"/>
      <c r="L8" s="2"/>
      <c r="N8" s="2"/>
      <c r="O8" s="2"/>
      <c r="P8" s="2"/>
    </row>
    <row r="9" spans="1:15" ht="15">
      <c r="A9" t="s">
        <v>405</v>
      </c>
      <c r="B9" s="7">
        <v>2597</v>
      </c>
      <c r="C9" s="7"/>
      <c r="F9" s="8">
        <v>-270</v>
      </c>
      <c r="G9" s="8"/>
      <c r="J9" s="13" t="s">
        <v>62</v>
      </c>
      <c r="K9" s="13"/>
      <c r="N9" s="7">
        <v>2327</v>
      </c>
      <c r="O9" s="7"/>
    </row>
    <row r="10" spans="1:15" ht="15">
      <c r="A10" t="s">
        <v>415</v>
      </c>
      <c r="B10" s="7">
        <v>4880</v>
      </c>
      <c r="C10" s="7"/>
      <c r="F10" s="8">
        <v>-2304</v>
      </c>
      <c r="G10" s="8"/>
      <c r="J10" s="13" t="s">
        <v>62</v>
      </c>
      <c r="K10" s="13"/>
      <c r="N10" s="7">
        <v>2576</v>
      </c>
      <c r="O10" s="7"/>
    </row>
    <row r="11" spans="1:15" ht="15">
      <c r="A11" t="s">
        <v>434</v>
      </c>
      <c r="B11" s="13"/>
      <c r="C11" s="13"/>
      <c r="F11" s="8">
        <v>-63399</v>
      </c>
      <c r="G11" s="8"/>
      <c r="J11" s="7">
        <v>28952</v>
      </c>
      <c r="K11" s="7"/>
      <c r="N11" s="8">
        <v>-34447</v>
      </c>
      <c r="O11" s="8"/>
    </row>
    <row r="12" spans="1:15" ht="15">
      <c r="A12" t="s">
        <v>441</v>
      </c>
      <c r="B12" s="13"/>
      <c r="C12" s="13"/>
      <c r="F12" s="8">
        <v>-7540</v>
      </c>
      <c r="G12" s="8"/>
      <c r="J12" s="7">
        <v>6018</v>
      </c>
      <c r="K12" s="7"/>
      <c r="N12" s="8">
        <v>-1522</v>
      </c>
      <c r="O12" s="8"/>
    </row>
    <row r="13" spans="1:16" ht="15">
      <c r="A13" s="5" t="s">
        <v>618</v>
      </c>
      <c r="B13" s="2"/>
      <c r="C13" s="2"/>
      <c r="D13" s="2"/>
      <c r="F13" s="2"/>
      <c r="G13" s="2"/>
      <c r="H13" s="2"/>
      <c r="J13" s="2"/>
      <c r="K13" s="2"/>
      <c r="L13" s="2"/>
      <c r="N13" s="2"/>
      <c r="O13" s="2"/>
      <c r="P13" s="2"/>
    </row>
    <row r="14" spans="1:15" ht="15">
      <c r="A14" t="s">
        <v>405</v>
      </c>
      <c r="B14" s="7">
        <v>1386</v>
      </c>
      <c r="C14" s="7"/>
      <c r="F14" s="8">
        <v>-122</v>
      </c>
      <c r="G14" s="8"/>
      <c r="J14" s="13" t="s">
        <v>62</v>
      </c>
      <c r="K14" s="13"/>
      <c r="N14" s="7">
        <v>1264</v>
      </c>
      <c r="O14" s="7"/>
    </row>
    <row r="15" spans="1:15" ht="15">
      <c r="A15" t="s">
        <v>429</v>
      </c>
      <c r="B15" s="7">
        <v>26641</v>
      </c>
      <c r="C15" s="7"/>
      <c r="F15" s="8">
        <v>-52895</v>
      </c>
      <c r="G15" s="8"/>
      <c r="J15" s="7">
        <v>17406</v>
      </c>
      <c r="K15" s="7"/>
      <c r="N15" s="8">
        <v>-8848</v>
      </c>
      <c r="O15" s="8"/>
    </row>
    <row r="16" spans="1:15" ht="15">
      <c r="A16" t="s">
        <v>442</v>
      </c>
      <c r="B16" s="7">
        <v>15970</v>
      </c>
      <c r="C16" s="7"/>
      <c r="F16" s="8">
        <v>-34936</v>
      </c>
      <c r="G16" s="8"/>
      <c r="J16" s="7">
        <v>10032</v>
      </c>
      <c r="K16" s="7"/>
      <c r="N16" s="8">
        <v>-8934</v>
      </c>
      <c r="O16" s="8"/>
    </row>
    <row r="17" spans="1:15" ht="15">
      <c r="A17" s="5" t="s">
        <v>619</v>
      </c>
      <c r="B17" s="6">
        <v>51506</v>
      </c>
      <c r="C17" s="6"/>
      <c r="F17" s="17">
        <v>-161467</v>
      </c>
      <c r="G17" s="17"/>
      <c r="J17" s="6">
        <v>62408</v>
      </c>
      <c r="K17" s="6"/>
      <c r="N17" s="17">
        <v>-47553</v>
      </c>
      <c r="O17" s="17"/>
    </row>
  </sheetData>
  <sheetProtection selectLockedCells="1" selectUnlockedCells="1"/>
  <mergeCells count="54">
    <mergeCell ref="A2:P2"/>
    <mergeCell ref="B4:P4"/>
    <mergeCell ref="B5:D5"/>
    <mergeCell ref="F5:H5"/>
    <mergeCell ref="J5:L5"/>
    <mergeCell ref="N5:P5"/>
    <mergeCell ref="B6:D6"/>
    <mergeCell ref="F6:H6"/>
    <mergeCell ref="J6:L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352</v>
      </c>
      <c r="C4" s="4"/>
      <c r="D4" s="4"/>
      <c r="E4" s="4"/>
      <c r="F4" s="4"/>
      <c r="G4" s="4"/>
      <c r="H4" s="4"/>
      <c r="I4" s="4"/>
      <c r="J4" s="4"/>
      <c r="K4" s="4"/>
      <c r="L4" s="4"/>
      <c r="M4" s="4"/>
      <c r="N4" s="4"/>
      <c r="O4" s="4"/>
      <c r="P4" s="4"/>
    </row>
    <row r="5" spans="1:16" ht="39.75" customHeight="1">
      <c r="A5" s="14" t="s">
        <v>611</v>
      </c>
      <c r="B5" s="18" t="s">
        <v>612</v>
      </c>
      <c r="C5" s="18"/>
      <c r="D5" s="18"/>
      <c r="F5" s="18" t="s">
        <v>613</v>
      </c>
      <c r="G5" s="18"/>
      <c r="H5" s="18"/>
      <c r="J5" s="18" t="s">
        <v>614</v>
      </c>
      <c r="K5" s="18"/>
      <c r="L5" s="18"/>
      <c r="N5" s="18" t="s">
        <v>615</v>
      </c>
      <c r="O5" s="18"/>
      <c r="P5" s="18"/>
    </row>
    <row r="6" spans="1:16" ht="15">
      <c r="A6" s="5" t="s">
        <v>616</v>
      </c>
      <c r="B6" s="2"/>
      <c r="C6" s="2"/>
      <c r="D6" s="2"/>
      <c r="F6" s="2"/>
      <c r="G6" s="2"/>
      <c r="H6" s="2"/>
      <c r="J6" s="2"/>
      <c r="K6" s="2"/>
      <c r="L6" s="2"/>
      <c r="N6" s="2"/>
      <c r="O6" s="2"/>
      <c r="P6" s="2"/>
    </row>
    <row r="7" spans="1:15" ht="15">
      <c r="A7" t="s">
        <v>435</v>
      </c>
      <c r="B7" s="6">
        <v>5</v>
      </c>
      <c r="C7" s="6"/>
      <c r="F7" s="17">
        <v>-28</v>
      </c>
      <c r="G7" s="17"/>
      <c r="J7" s="13" t="s">
        <v>172</v>
      </c>
      <c r="K7" s="13"/>
      <c r="N7" s="17">
        <v>-23</v>
      </c>
      <c r="O7" s="17"/>
    </row>
    <row r="8" spans="1:16" ht="15">
      <c r="A8" s="5" t="s">
        <v>617</v>
      </c>
      <c r="B8" s="2"/>
      <c r="C8" s="2"/>
      <c r="D8" s="2"/>
      <c r="F8" s="2"/>
      <c r="G8" s="2"/>
      <c r="H8" s="2"/>
      <c r="J8" s="2"/>
      <c r="K8" s="2"/>
      <c r="L8" s="2"/>
      <c r="N8" s="2"/>
      <c r="O8" s="2"/>
      <c r="P8" s="2"/>
    </row>
    <row r="9" spans="1:15" ht="15">
      <c r="A9" t="s">
        <v>405</v>
      </c>
      <c r="B9" s="7">
        <v>3393</v>
      </c>
      <c r="C9" s="7"/>
      <c r="F9" s="13" t="s">
        <v>62</v>
      </c>
      <c r="G9" s="13"/>
      <c r="J9" s="13" t="s">
        <v>62</v>
      </c>
      <c r="K9" s="13"/>
      <c r="N9" s="7">
        <v>3393</v>
      </c>
      <c r="O9" s="7"/>
    </row>
    <row r="10" spans="1:15" ht="15">
      <c r="A10" t="s">
        <v>415</v>
      </c>
      <c r="B10" s="7">
        <v>5754</v>
      </c>
      <c r="C10" s="7"/>
      <c r="F10" s="8">
        <v>-397</v>
      </c>
      <c r="G10" s="8"/>
      <c r="J10" s="13" t="s">
        <v>62</v>
      </c>
      <c r="K10" s="13"/>
      <c r="N10" s="7">
        <v>5357</v>
      </c>
      <c r="O10" s="7"/>
    </row>
    <row r="11" spans="1:15" ht="15">
      <c r="A11" t="s">
        <v>434</v>
      </c>
      <c r="B11" s="13" t="s">
        <v>62</v>
      </c>
      <c r="C11" s="13"/>
      <c r="F11" s="8">
        <v>-15756</v>
      </c>
      <c r="G11" s="8"/>
      <c r="J11" s="7">
        <v>9731</v>
      </c>
      <c r="K11" s="7"/>
      <c r="N11" s="8">
        <v>-6025</v>
      </c>
      <c r="O11" s="8"/>
    </row>
    <row r="12" spans="1:15" ht="15">
      <c r="A12" t="s">
        <v>441</v>
      </c>
      <c r="B12" s="7">
        <v>3951</v>
      </c>
      <c r="C12" s="7"/>
      <c r="F12" s="8">
        <v>-57825</v>
      </c>
      <c r="G12" s="8"/>
      <c r="J12" s="7">
        <v>25169</v>
      </c>
      <c r="K12" s="7"/>
      <c r="N12" s="8">
        <v>-28705</v>
      </c>
      <c r="O12" s="8"/>
    </row>
    <row r="13" spans="1:16" ht="15">
      <c r="A13" s="5" t="s">
        <v>618</v>
      </c>
      <c r="B13" s="2"/>
      <c r="C13" s="2"/>
      <c r="D13" s="2"/>
      <c r="F13" s="2"/>
      <c r="G13" s="2"/>
      <c r="H13" s="2"/>
      <c r="J13" s="2"/>
      <c r="K13" s="2"/>
      <c r="L13" s="2"/>
      <c r="N13" s="2"/>
      <c r="O13" s="2"/>
      <c r="P13" s="2"/>
    </row>
    <row r="14" spans="1:15" ht="15">
      <c r="A14" t="s">
        <v>405</v>
      </c>
      <c r="B14" s="7">
        <v>18682</v>
      </c>
      <c r="C14" s="7"/>
      <c r="F14" s="8">
        <v>-16787</v>
      </c>
      <c r="G14" s="8"/>
      <c r="J14" s="13" t="s">
        <v>62</v>
      </c>
      <c r="K14" s="13"/>
      <c r="N14" s="7">
        <v>1895</v>
      </c>
      <c r="O14" s="7"/>
    </row>
    <row r="15" spans="1:15" ht="15">
      <c r="A15" t="s">
        <v>429</v>
      </c>
      <c r="B15" s="7">
        <v>16335</v>
      </c>
      <c r="C15" s="7"/>
      <c r="F15" s="8">
        <v>-29598</v>
      </c>
      <c r="G15" s="8"/>
      <c r="J15" s="7">
        <v>6228</v>
      </c>
      <c r="K15" s="7"/>
      <c r="N15" s="8">
        <v>-7035</v>
      </c>
      <c r="O15" s="8"/>
    </row>
    <row r="16" spans="1:15" ht="15">
      <c r="A16" t="s">
        <v>442</v>
      </c>
      <c r="B16" s="7">
        <v>13071</v>
      </c>
      <c r="C16" s="7"/>
      <c r="F16" s="8">
        <v>-29990</v>
      </c>
      <c r="G16" s="8"/>
      <c r="J16" s="7">
        <v>3630</v>
      </c>
      <c r="K16" s="7"/>
      <c r="N16" s="8">
        <v>-13289</v>
      </c>
      <c r="O16" s="8"/>
    </row>
    <row r="17" spans="1:15" ht="15">
      <c r="A17" s="5" t="s">
        <v>619</v>
      </c>
      <c r="B17" s="6">
        <v>61191</v>
      </c>
      <c r="C17" s="6"/>
      <c r="F17" s="17">
        <v>-150381</v>
      </c>
      <c r="G17" s="17"/>
      <c r="J17" s="6">
        <v>44758</v>
      </c>
      <c r="K17" s="6"/>
      <c r="N17" s="17">
        <v>-44432</v>
      </c>
      <c r="O17" s="17"/>
    </row>
  </sheetData>
  <sheetProtection selectLockedCells="1" selectUnlockedCells="1"/>
  <mergeCells count="54">
    <mergeCell ref="A2:P2"/>
    <mergeCell ref="B4:P4"/>
    <mergeCell ref="B5:D5"/>
    <mergeCell ref="F5:H5"/>
    <mergeCell ref="J5:L5"/>
    <mergeCell ref="N5:P5"/>
    <mergeCell ref="B6:D6"/>
    <mergeCell ref="F6:H6"/>
    <mergeCell ref="J6:L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618</v>
      </c>
      <c r="B5" s="2"/>
      <c r="C5" s="2"/>
      <c r="D5" s="2"/>
      <c r="F5" s="2"/>
      <c r="G5" s="2"/>
      <c r="H5" s="2"/>
    </row>
    <row r="6" spans="1:7" ht="15">
      <c r="A6" t="s">
        <v>620</v>
      </c>
      <c r="B6" s="6">
        <v>39458</v>
      </c>
      <c r="C6" s="6"/>
      <c r="F6" s="6">
        <v>17134</v>
      </c>
      <c r="G6" s="6"/>
    </row>
    <row r="7" spans="1:7" ht="15">
      <c r="A7" t="s">
        <v>621</v>
      </c>
      <c r="B7" s="7">
        <v>23000</v>
      </c>
      <c r="C7" s="7"/>
      <c r="F7" s="7">
        <v>24400</v>
      </c>
      <c r="G7" s="7"/>
    </row>
    <row r="8" spans="1:7" ht="15">
      <c r="A8" t="s">
        <v>622</v>
      </c>
      <c r="B8" s="7">
        <v>27438</v>
      </c>
      <c r="C8" s="7"/>
      <c r="F8" s="7">
        <v>9858</v>
      </c>
      <c r="G8" s="7"/>
    </row>
    <row r="9" spans="2:8" ht="15">
      <c r="B9" s="2"/>
      <c r="C9" s="2"/>
      <c r="D9" s="2"/>
      <c r="F9" s="2"/>
      <c r="G9" s="2"/>
      <c r="H9" s="2"/>
    </row>
    <row r="10" spans="1:8" ht="15">
      <c r="A10" s="5" t="s">
        <v>617</v>
      </c>
      <c r="B10" s="2"/>
      <c r="C10" s="2"/>
      <c r="D10" s="2"/>
      <c r="F10" s="2"/>
      <c r="G10" s="2"/>
      <c r="H10" s="2"/>
    </row>
    <row r="11" spans="1:7" ht="15">
      <c r="A11" t="s">
        <v>620</v>
      </c>
      <c r="B11" s="7">
        <v>34970</v>
      </c>
      <c r="C11" s="7"/>
      <c r="F11" s="7">
        <v>34900</v>
      </c>
      <c r="G11" s="7"/>
    </row>
    <row r="12" spans="1:7" ht="15">
      <c r="A12" t="s">
        <v>621</v>
      </c>
      <c r="B12" s="7">
        <v>5000</v>
      </c>
      <c r="C12" s="7"/>
      <c r="F12" s="7">
        <v>3600</v>
      </c>
      <c r="G12" s="7"/>
    </row>
    <row r="13" spans="1:7" ht="15">
      <c r="A13" t="s">
        <v>622</v>
      </c>
      <c r="B13" s="7">
        <v>34970</v>
      </c>
      <c r="C13" s="7"/>
      <c r="F13" s="7">
        <v>34900</v>
      </c>
      <c r="G13" s="7"/>
    </row>
  </sheetData>
  <sheetProtection selectLockedCells="1" selectUnlockedCells="1"/>
  <mergeCells count="21">
    <mergeCell ref="A2:H2"/>
    <mergeCell ref="B4:D4"/>
    <mergeCell ref="F4:H4"/>
    <mergeCell ref="B5:D5"/>
    <mergeCell ref="F5:H5"/>
    <mergeCell ref="B6:C6"/>
    <mergeCell ref="F6:G6"/>
    <mergeCell ref="B7:C7"/>
    <mergeCell ref="F7:G7"/>
    <mergeCell ref="B8:C8"/>
    <mergeCell ref="F8:G8"/>
    <mergeCell ref="B9:D9"/>
    <mergeCell ref="F9:H9"/>
    <mergeCell ref="B10:D10"/>
    <mergeCell ref="F10:H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618</v>
      </c>
      <c r="B5" s="2"/>
      <c r="C5" s="2"/>
      <c r="D5" s="2"/>
      <c r="F5" s="2"/>
      <c r="G5" s="2"/>
      <c r="H5" s="2"/>
    </row>
    <row r="6" spans="1:7" ht="15">
      <c r="A6" t="s">
        <v>623</v>
      </c>
      <c r="B6" s="6">
        <v>1336</v>
      </c>
      <c r="C6" s="6"/>
      <c r="F6" s="6">
        <v>1124</v>
      </c>
      <c r="G6" s="6"/>
    </row>
    <row r="7" spans="1:7" ht="15">
      <c r="A7" t="s">
        <v>624</v>
      </c>
      <c r="B7" s="7">
        <v>1336</v>
      </c>
      <c r="C7" s="7"/>
      <c r="F7" s="7">
        <v>1046</v>
      </c>
      <c r="G7" s="7"/>
    </row>
    <row r="8" spans="2:8" ht="15">
      <c r="B8" s="2"/>
      <c r="C8" s="2"/>
      <c r="D8" s="2"/>
      <c r="F8" s="2"/>
      <c r="G8" s="2"/>
      <c r="H8" s="2"/>
    </row>
    <row r="9" spans="1:8" ht="15">
      <c r="A9" s="5" t="s">
        <v>617</v>
      </c>
      <c r="B9" s="2"/>
      <c r="C9" s="2"/>
      <c r="D9" s="2"/>
      <c r="F9" s="2"/>
      <c r="G9" s="2"/>
      <c r="H9" s="2"/>
    </row>
    <row r="10" spans="1:7" ht="15">
      <c r="A10" t="s">
        <v>623</v>
      </c>
      <c r="B10" s="7">
        <v>73514</v>
      </c>
      <c r="C10" s="7"/>
      <c r="F10" s="7">
        <v>73978</v>
      </c>
      <c r="G10" s="7"/>
    </row>
    <row r="11" spans="1:7" ht="15">
      <c r="A11" t="s">
        <v>624</v>
      </c>
      <c r="B11" s="7">
        <v>18770</v>
      </c>
      <c r="C11" s="7"/>
      <c r="F11" s="7">
        <v>21100</v>
      </c>
      <c r="G11" s="7"/>
    </row>
  </sheetData>
  <sheetProtection selectLockedCells="1" selectUnlockedCells="1"/>
  <mergeCells count="17">
    <mergeCell ref="A2:H2"/>
    <mergeCell ref="B4:D4"/>
    <mergeCell ref="F4:H4"/>
    <mergeCell ref="B5:D5"/>
    <mergeCell ref="F5:H5"/>
    <mergeCell ref="B6:C6"/>
    <mergeCell ref="F6:G6"/>
    <mergeCell ref="B7:C7"/>
    <mergeCell ref="F7:G7"/>
    <mergeCell ref="B8:D8"/>
    <mergeCell ref="F8:H8"/>
    <mergeCell ref="B9:D9"/>
    <mergeCell ref="F9:H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625</v>
      </c>
      <c r="B2" s="1"/>
      <c r="C2" s="1"/>
      <c r="D2" s="1"/>
      <c r="E2" s="1"/>
      <c r="F2" s="1"/>
    </row>
    <row r="4" spans="1:8" ht="15">
      <c r="A4" s="2"/>
      <c r="B4" s="2"/>
      <c r="C4" s="2"/>
      <c r="D4" s="2"/>
      <c r="E4" s="2"/>
      <c r="F4" s="2"/>
      <c r="G4" s="2"/>
      <c r="H4" s="2"/>
    </row>
    <row r="6" spans="2:8" ht="15">
      <c r="B6" s="4" t="s">
        <v>11</v>
      </c>
      <c r="C6" s="4"/>
      <c r="D6" s="4"/>
      <c r="F6" s="4" t="s">
        <v>12</v>
      </c>
      <c r="G6" s="4"/>
      <c r="H6" s="4"/>
    </row>
    <row r="7" spans="1:7" ht="15">
      <c r="A7" t="s">
        <v>408</v>
      </c>
      <c r="B7" s="6">
        <v>379970</v>
      </c>
      <c r="C7" s="6"/>
      <c r="F7" s="6">
        <v>380406</v>
      </c>
      <c r="G7" s="6"/>
    </row>
    <row r="8" spans="1:7" ht="15">
      <c r="A8" t="s">
        <v>626</v>
      </c>
      <c r="B8" s="8">
        <v>-255604</v>
      </c>
      <c r="C8" s="8"/>
      <c r="F8" s="8">
        <v>-249359</v>
      </c>
      <c r="G8" s="8"/>
    </row>
  </sheetData>
  <sheetProtection selectLockedCells="1" selectUnlockedCells="1"/>
  <mergeCells count="8">
    <mergeCell ref="A2:F2"/>
    <mergeCell ref="A4:H4"/>
    <mergeCell ref="B6:D6"/>
    <mergeCell ref="F6:H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627</v>
      </c>
      <c r="B2" s="1"/>
      <c r="C2" s="1"/>
      <c r="D2" s="1"/>
      <c r="E2" s="1"/>
      <c r="F2" s="1"/>
    </row>
    <row r="4" spans="1:8" ht="15">
      <c r="A4" s="2"/>
      <c r="B4" s="2"/>
      <c r="C4" s="2"/>
      <c r="D4" s="2"/>
      <c r="E4" s="2"/>
      <c r="F4" s="2"/>
      <c r="G4" s="2"/>
      <c r="H4" s="2"/>
    </row>
    <row r="6" spans="2:8" ht="15">
      <c r="B6" s="4" t="s">
        <v>11</v>
      </c>
      <c r="C6" s="4"/>
      <c r="D6" s="4"/>
      <c r="F6" s="4" t="s">
        <v>12</v>
      </c>
      <c r="G6" s="4"/>
      <c r="H6" s="4"/>
    </row>
    <row r="7" spans="1:8" ht="15">
      <c r="A7" s="5" t="s">
        <v>331</v>
      </c>
      <c r="B7" s="2"/>
      <c r="C7" s="2"/>
      <c r="D7" s="2"/>
      <c r="F7" s="2"/>
      <c r="G7" s="2"/>
      <c r="H7" s="2"/>
    </row>
    <row r="8" spans="1:7" ht="15">
      <c r="A8" t="s">
        <v>628</v>
      </c>
      <c r="B8" s="6">
        <v>1392017</v>
      </c>
      <c r="C8" s="6"/>
      <c r="F8" s="6">
        <v>1346332</v>
      </c>
      <c r="G8" s="6"/>
    </row>
    <row r="9" spans="1:7" ht="15">
      <c r="A9" t="s">
        <v>629</v>
      </c>
      <c r="B9" s="7">
        <v>726240</v>
      </c>
      <c r="C9" s="7"/>
      <c r="F9" s="7">
        <v>682529</v>
      </c>
      <c r="G9" s="7"/>
    </row>
    <row r="10" spans="1:7" ht="15">
      <c r="A10" t="s">
        <v>630</v>
      </c>
      <c r="B10" s="7">
        <v>1617451</v>
      </c>
      <c r="C10" s="7"/>
      <c r="F10" s="7">
        <v>1525175</v>
      </c>
      <c r="G10" s="7"/>
    </row>
    <row r="11" spans="1:7" ht="15">
      <c r="A11" t="s">
        <v>631</v>
      </c>
      <c r="B11" s="7">
        <v>322144</v>
      </c>
      <c r="C11" s="7"/>
      <c r="F11" s="7">
        <v>296912</v>
      </c>
      <c r="G11" s="7"/>
    </row>
    <row r="12" spans="1:7" ht="15">
      <c r="A12" t="s">
        <v>632</v>
      </c>
      <c r="B12" s="7">
        <v>4057852</v>
      </c>
      <c r="C12" s="7"/>
      <c r="F12" s="7">
        <v>3850948</v>
      </c>
      <c r="G12" s="7"/>
    </row>
    <row r="13" spans="1:7" ht="15">
      <c r="A13" t="s">
        <v>633</v>
      </c>
      <c r="B13" s="7">
        <v>46233</v>
      </c>
      <c r="C13" s="7"/>
      <c r="F13" s="7">
        <v>44672</v>
      </c>
      <c r="G13" s="7"/>
    </row>
    <row r="14" spans="1:7" ht="15">
      <c r="A14" t="s">
        <v>634</v>
      </c>
      <c r="B14" s="7">
        <v>1027197</v>
      </c>
      <c r="C14" s="7"/>
      <c r="F14" s="7">
        <v>954298</v>
      </c>
      <c r="G14" s="7"/>
    </row>
    <row r="15" spans="1:7" ht="15">
      <c r="A15" t="s">
        <v>635</v>
      </c>
      <c r="B15" s="7">
        <v>63803</v>
      </c>
      <c r="C15" s="7"/>
      <c r="F15" s="7">
        <v>57601</v>
      </c>
      <c r="G15" s="7"/>
    </row>
    <row r="16" spans="1:7" ht="15">
      <c r="A16" t="s">
        <v>636</v>
      </c>
      <c r="B16" s="7">
        <v>1137233</v>
      </c>
      <c r="C16" s="7"/>
      <c r="F16" s="7">
        <v>1056571</v>
      </c>
      <c r="G16" s="7"/>
    </row>
    <row r="17" spans="1:7" ht="15">
      <c r="A17" t="s">
        <v>637</v>
      </c>
      <c r="B17" s="7">
        <v>588833</v>
      </c>
      <c r="C17" s="7"/>
      <c r="F17" s="7">
        <v>527458</v>
      </c>
      <c r="G17" s="7"/>
    </row>
    <row r="18" spans="1:7" ht="15">
      <c r="A18" s="5" t="s">
        <v>638</v>
      </c>
      <c r="B18" s="7">
        <v>5783918</v>
      </c>
      <c r="C18" s="7"/>
      <c r="F18" s="7">
        <v>5434977</v>
      </c>
      <c r="G18" s="7"/>
    </row>
    <row r="19" spans="1:8" ht="15">
      <c r="A19" s="5" t="s">
        <v>639</v>
      </c>
      <c r="B19" s="2"/>
      <c r="C19" s="2"/>
      <c r="D19" s="2"/>
      <c r="F19" s="2"/>
      <c r="G19" s="2"/>
      <c r="H19" s="2"/>
    </row>
    <row r="20" spans="1:7" ht="15">
      <c r="A20" t="s">
        <v>628</v>
      </c>
      <c r="B20" s="7">
        <v>97883</v>
      </c>
      <c r="C20" s="7"/>
      <c r="F20" s="7">
        <v>94839</v>
      </c>
      <c r="G20" s="7"/>
    </row>
    <row r="21" spans="1:7" ht="15">
      <c r="A21" t="s">
        <v>629</v>
      </c>
      <c r="B21" s="7">
        <v>21413</v>
      </c>
      <c r="C21" s="7"/>
      <c r="F21" s="7">
        <v>20252</v>
      </c>
      <c r="G21" s="7"/>
    </row>
    <row r="22" spans="1:7" ht="15">
      <c r="A22" t="s">
        <v>630</v>
      </c>
      <c r="B22" s="7">
        <v>21061</v>
      </c>
      <c r="C22" s="7"/>
      <c r="F22" s="7">
        <v>20057</v>
      </c>
      <c r="G22" s="7"/>
    </row>
    <row r="23" spans="1:7" ht="15">
      <c r="A23" t="s">
        <v>640</v>
      </c>
      <c r="B23" s="7">
        <v>71007</v>
      </c>
      <c r="C23" s="7"/>
      <c r="F23" s="7">
        <v>71007</v>
      </c>
      <c r="G23" s="7"/>
    </row>
    <row r="24" spans="1:7" ht="15">
      <c r="A24" t="s">
        <v>641</v>
      </c>
      <c r="B24" s="7">
        <v>7341</v>
      </c>
      <c r="C24" s="7"/>
      <c r="F24" s="7">
        <v>7190</v>
      </c>
      <c r="G24" s="7"/>
    </row>
    <row r="25" spans="1:7" ht="15">
      <c r="A25" t="s">
        <v>632</v>
      </c>
      <c r="B25" s="7">
        <v>218705</v>
      </c>
      <c r="C25" s="7"/>
      <c r="F25" s="7">
        <v>213345</v>
      </c>
      <c r="G25" s="7"/>
    </row>
    <row r="26" spans="1:7" ht="15">
      <c r="A26" t="s">
        <v>642</v>
      </c>
      <c r="B26" s="7">
        <v>8524</v>
      </c>
      <c r="C26" s="7"/>
      <c r="F26" s="7">
        <v>8651</v>
      </c>
      <c r="G26" s="7"/>
    </row>
    <row r="27" spans="1:7" ht="15">
      <c r="A27" s="5" t="s">
        <v>643</v>
      </c>
      <c r="B27" s="7">
        <v>227229</v>
      </c>
      <c r="C27" s="7"/>
      <c r="F27" s="7">
        <v>221996</v>
      </c>
      <c r="G27" s="7"/>
    </row>
    <row r="28" spans="1:7" ht="15">
      <c r="A28" s="5" t="s">
        <v>644</v>
      </c>
      <c r="B28" s="7">
        <v>36783</v>
      </c>
      <c r="C28" s="7"/>
      <c r="F28" s="7">
        <v>30764</v>
      </c>
      <c r="G28" s="7"/>
    </row>
    <row r="29" spans="1:7" ht="15">
      <c r="A29" t="s">
        <v>91</v>
      </c>
      <c r="B29" s="6">
        <v>6047930</v>
      </c>
      <c r="C29" s="6"/>
      <c r="F29" s="6">
        <v>5687737</v>
      </c>
      <c r="G29" s="6"/>
    </row>
  </sheetData>
  <sheetProtection selectLockedCells="1" selectUnlockedCells="1"/>
  <mergeCells count="5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645</v>
      </c>
      <c r="B5" s="6">
        <v>15515</v>
      </c>
      <c r="C5" s="6"/>
      <c r="F5" s="6">
        <v>15997</v>
      </c>
      <c r="G5" s="6"/>
      <c r="J5" s="6">
        <v>3028</v>
      </c>
      <c r="K5" s="6"/>
    </row>
    <row r="6" spans="1:11" ht="15">
      <c r="A6" t="s">
        <v>646</v>
      </c>
      <c r="B6" s="7">
        <v>1171</v>
      </c>
      <c r="C6" s="7"/>
      <c r="F6" s="7">
        <v>430</v>
      </c>
      <c r="G6" s="7"/>
      <c r="J6" s="7">
        <v>12539</v>
      </c>
      <c r="K6" s="7"/>
    </row>
    <row r="7" spans="1:11" ht="15">
      <c r="A7" t="s">
        <v>647</v>
      </c>
      <c r="B7" s="13" t="s">
        <v>62</v>
      </c>
      <c r="C7" s="13"/>
      <c r="F7" s="8">
        <v>-1529</v>
      </c>
      <c r="G7" s="8"/>
      <c r="J7" s="8">
        <v>-29</v>
      </c>
      <c r="K7" s="8"/>
    </row>
    <row r="8" spans="1:11" ht="15">
      <c r="A8" t="s">
        <v>648</v>
      </c>
      <c r="B8" s="7">
        <v>796</v>
      </c>
      <c r="C8" s="7"/>
      <c r="F8" s="7">
        <v>617</v>
      </c>
      <c r="G8" s="7"/>
      <c r="J8" s="7">
        <v>459</v>
      </c>
      <c r="K8" s="7"/>
    </row>
    <row r="9" spans="1:11" ht="15">
      <c r="A9" t="s">
        <v>649</v>
      </c>
      <c r="B9" s="6">
        <v>17482</v>
      </c>
      <c r="C9" s="6"/>
      <c r="F9" s="6">
        <v>15515</v>
      </c>
      <c r="G9" s="6"/>
      <c r="J9" s="6">
        <v>15997</v>
      </c>
      <c r="K9" s="6"/>
    </row>
  </sheetData>
  <sheetProtection selectLockedCells="1" selectUnlockedCells="1"/>
  <mergeCells count="19">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650</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4" t="s">
        <v>324</v>
      </c>
      <c r="C6" s="4"/>
      <c r="D6" s="4"/>
      <c r="F6" s="4" t="s">
        <v>325</v>
      </c>
      <c r="G6" s="4"/>
      <c r="H6" s="4"/>
      <c r="J6" s="4" t="s">
        <v>326</v>
      </c>
      <c r="K6" s="4"/>
      <c r="L6" s="4"/>
      <c r="N6" s="4" t="s">
        <v>328</v>
      </c>
      <c r="O6" s="4"/>
      <c r="P6" s="4"/>
      <c r="R6" s="4" t="s">
        <v>329</v>
      </c>
      <c r="S6" s="4"/>
      <c r="T6" s="4"/>
      <c r="V6" s="21" t="s">
        <v>651</v>
      </c>
      <c r="W6" s="21"/>
      <c r="X6" s="21"/>
    </row>
    <row r="7" spans="1:23" ht="15">
      <c r="A7" t="s">
        <v>652</v>
      </c>
      <c r="B7" s="6">
        <v>36916</v>
      </c>
      <c r="C7" s="6"/>
      <c r="F7" s="6">
        <v>37613</v>
      </c>
      <c r="G7" s="6"/>
      <c r="J7" s="6">
        <v>38610</v>
      </c>
      <c r="K7" s="6"/>
      <c r="N7" s="6">
        <v>38729</v>
      </c>
      <c r="O7" s="6"/>
      <c r="R7" s="6">
        <v>38837</v>
      </c>
      <c r="S7" s="6"/>
      <c r="V7" s="6">
        <v>205395</v>
      </c>
      <c r="W7" s="6"/>
    </row>
  </sheetData>
  <sheetProtection selectLockedCells="1" selectUnlockedCells="1"/>
  <mergeCells count="14">
    <mergeCell ref="A2:F2"/>
    <mergeCell ref="A4:X4"/>
    <mergeCell ref="B6:D6"/>
    <mergeCell ref="F6:H6"/>
    <mergeCell ref="J6:L6"/>
    <mergeCell ref="N6:P6"/>
    <mergeCell ref="R6:T6"/>
    <mergeCell ref="V6:X6"/>
    <mergeCell ref="B7:C7"/>
    <mergeCell ref="F7:G7"/>
    <mergeCell ref="J7:K7"/>
    <mergeCell ref="N7:O7"/>
    <mergeCell ref="R7:S7"/>
    <mergeCell ref="V7:W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324</v>
      </c>
      <c r="C4" s="4"/>
      <c r="D4" s="4"/>
      <c r="F4" s="4" t="s">
        <v>325</v>
      </c>
      <c r="G4" s="4"/>
      <c r="H4" s="4"/>
      <c r="J4" s="4" t="s">
        <v>326</v>
      </c>
      <c r="K4" s="4"/>
      <c r="L4" s="4"/>
      <c r="N4" s="4" t="s">
        <v>328</v>
      </c>
      <c r="O4" s="4"/>
      <c r="P4" s="4"/>
      <c r="R4" s="4" t="s">
        <v>329</v>
      </c>
      <c r="S4" s="4"/>
      <c r="T4" s="4"/>
      <c r="V4" s="21" t="s">
        <v>651</v>
      </c>
      <c r="W4" s="21"/>
      <c r="X4" s="21"/>
    </row>
    <row r="5" spans="1:23" ht="15">
      <c r="A5" t="s">
        <v>652</v>
      </c>
      <c r="B5" s="6">
        <v>6856</v>
      </c>
      <c r="C5" s="6"/>
      <c r="F5" s="6">
        <v>7064</v>
      </c>
      <c r="G5" s="6"/>
      <c r="J5" s="6">
        <v>6093</v>
      </c>
      <c r="K5" s="6"/>
      <c r="N5" s="6">
        <v>6223</v>
      </c>
      <c r="O5" s="6"/>
      <c r="R5" s="6">
        <v>6288</v>
      </c>
      <c r="S5" s="6"/>
      <c r="V5" s="6">
        <v>32265</v>
      </c>
      <c r="W5" s="6"/>
    </row>
  </sheetData>
  <sheetProtection selectLockedCells="1" selectUnlockedCells="1"/>
  <mergeCells count="13">
    <mergeCell ref="A2:X2"/>
    <mergeCell ref="B4:D4"/>
    <mergeCell ref="F4:H4"/>
    <mergeCell ref="J4:L4"/>
    <mergeCell ref="N4:P4"/>
    <mergeCell ref="R4:T4"/>
    <mergeCell ref="V4:X4"/>
    <mergeCell ref="B5:C5"/>
    <mergeCell ref="F5:G5"/>
    <mergeCell ref="J5:K5"/>
    <mergeCell ref="N5:O5"/>
    <mergeCell ref="R5:S5"/>
    <mergeCell ref="V5:W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49.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92</v>
      </c>
      <c r="B2" s="1"/>
      <c r="C2" s="1"/>
      <c r="D2" s="1"/>
      <c r="E2" s="1"/>
      <c r="F2" s="1"/>
    </row>
    <row r="4" spans="1:8" ht="15">
      <c r="A4" s="2"/>
      <c r="B4" s="2"/>
      <c r="C4" s="2"/>
      <c r="D4" s="2"/>
      <c r="E4" s="2"/>
      <c r="F4" s="2"/>
      <c r="G4" s="2"/>
      <c r="H4" s="2"/>
    </row>
    <row r="6" spans="2:8" ht="15">
      <c r="B6" s="14" t="s">
        <v>93</v>
      </c>
      <c r="D6" s="4" t="s">
        <v>94</v>
      </c>
      <c r="E6" s="4"/>
      <c r="G6" s="4" t="s">
        <v>95</v>
      </c>
      <c r="H6" s="4"/>
    </row>
    <row r="7" spans="1:8" ht="15">
      <c r="A7" t="s">
        <v>96</v>
      </c>
      <c r="D7" s="2"/>
      <c r="E7" s="2"/>
      <c r="G7" s="2"/>
      <c r="H7" s="2"/>
    </row>
    <row r="8" spans="1:8" ht="15">
      <c r="A8" t="s">
        <v>97</v>
      </c>
      <c r="D8" s="2"/>
      <c r="E8" s="2"/>
      <c r="G8" s="2"/>
      <c r="H8" s="2"/>
    </row>
    <row r="9" spans="1:7" ht="15">
      <c r="A9" t="s">
        <v>98</v>
      </c>
      <c r="B9" s="15">
        <v>4</v>
      </c>
      <c r="D9" s="16">
        <v>70</v>
      </c>
      <c r="G9" s="16">
        <v>88</v>
      </c>
    </row>
    <row r="10" spans="1:7" ht="15">
      <c r="A10" t="s">
        <v>99</v>
      </c>
      <c r="B10" s="15">
        <v>4</v>
      </c>
      <c r="D10" s="16">
        <v>40.4</v>
      </c>
      <c r="G10" s="16">
        <v>40.4</v>
      </c>
    </row>
    <row r="11" spans="1:7" ht="15">
      <c r="A11" t="s">
        <v>100</v>
      </c>
      <c r="B11" s="15">
        <v>4</v>
      </c>
      <c r="D11" s="16">
        <v>37.6</v>
      </c>
      <c r="G11" s="16">
        <v>37.6</v>
      </c>
    </row>
    <row r="12" spans="1:7" ht="15">
      <c r="A12" t="s">
        <v>101</v>
      </c>
      <c r="B12" s="15">
        <v>1</v>
      </c>
      <c r="D12" s="16">
        <v>10</v>
      </c>
      <c r="G12" s="16">
        <v>10.2</v>
      </c>
    </row>
    <row r="13" spans="1:7" ht="15">
      <c r="A13" t="s">
        <v>102</v>
      </c>
      <c r="B13" s="15">
        <v>1</v>
      </c>
      <c r="D13" s="16">
        <v>14.8</v>
      </c>
      <c r="G13" s="16">
        <v>15</v>
      </c>
    </row>
    <row r="14" spans="1:8" ht="15">
      <c r="A14" t="s">
        <v>103</v>
      </c>
      <c r="D14" s="2"/>
      <c r="E14" s="2"/>
      <c r="G14" s="2"/>
      <c r="H14" s="2"/>
    </row>
    <row r="15" spans="1:7" ht="15">
      <c r="A15" t="s">
        <v>104</v>
      </c>
      <c r="B15" s="15">
        <v>4</v>
      </c>
      <c r="D15" s="16">
        <v>265</v>
      </c>
      <c r="G15" s="16">
        <v>273</v>
      </c>
    </row>
    <row r="16" spans="1:7" ht="15">
      <c r="A16" t="s">
        <v>105</v>
      </c>
      <c r="B16" s="15">
        <v>6</v>
      </c>
      <c r="D16" s="16">
        <v>14.8</v>
      </c>
      <c r="G16" s="16">
        <v>15.4</v>
      </c>
    </row>
    <row r="17" spans="1:8" ht="15">
      <c r="A17" t="s">
        <v>106</v>
      </c>
      <c r="D17" s="2"/>
      <c r="E17" s="2"/>
      <c r="G17" s="2"/>
      <c r="H17" s="2"/>
    </row>
    <row r="18" spans="1:7" ht="15">
      <c r="A18" t="s">
        <v>107</v>
      </c>
      <c r="B18" s="15">
        <v>5</v>
      </c>
      <c r="D18" s="16">
        <v>487.8</v>
      </c>
      <c r="G18" s="16">
        <v>562.4</v>
      </c>
    </row>
    <row r="19" spans="1:7" ht="15">
      <c r="A19" s="5" t="s">
        <v>108</v>
      </c>
      <c r="D19" s="16">
        <v>940.4</v>
      </c>
      <c r="G19" s="16">
        <v>1042</v>
      </c>
    </row>
    <row r="20" spans="1:8" ht="15">
      <c r="A20" t="s">
        <v>109</v>
      </c>
      <c r="D20" s="2"/>
      <c r="E20" s="2"/>
      <c r="G20" s="2"/>
      <c r="H20" s="2"/>
    </row>
    <row r="21" spans="1:8" ht="15">
      <c r="A21" t="s">
        <v>97</v>
      </c>
      <c r="D21" s="2"/>
      <c r="E21" s="2"/>
      <c r="G21" s="2"/>
      <c r="H21" s="2"/>
    </row>
    <row r="22" spans="1:7" ht="15">
      <c r="A22" t="s">
        <v>110</v>
      </c>
      <c r="B22" s="15">
        <v>1</v>
      </c>
      <c r="D22" s="16">
        <v>50.7</v>
      </c>
      <c r="G22" s="16">
        <v>53.5</v>
      </c>
    </row>
    <row r="23" spans="1:7" ht="15">
      <c r="A23" t="s">
        <v>111</v>
      </c>
      <c r="B23" s="15">
        <v>1</v>
      </c>
      <c r="D23" s="16">
        <v>7.2</v>
      </c>
      <c r="G23" s="16">
        <v>6.9</v>
      </c>
    </row>
    <row r="24" spans="1:7" ht="15">
      <c r="A24" t="s">
        <v>112</v>
      </c>
      <c r="B24" s="15">
        <v>2</v>
      </c>
      <c r="D24" s="16">
        <v>61.8</v>
      </c>
      <c r="G24" s="16">
        <v>64.8</v>
      </c>
    </row>
    <row r="25" spans="1:7" ht="15">
      <c r="A25" t="s">
        <v>113</v>
      </c>
      <c r="B25" s="15">
        <v>6</v>
      </c>
      <c r="D25" s="16">
        <v>24.6</v>
      </c>
      <c r="G25" s="16">
        <v>24.6</v>
      </c>
    </row>
    <row r="26" spans="1:8" ht="15">
      <c r="A26" t="s">
        <v>103</v>
      </c>
      <c r="D26" s="2"/>
      <c r="E26" s="2"/>
      <c r="G26" s="2"/>
      <c r="H26" s="2"/>
    </row>
    <row r="27" spans="1:7" ht="15">
      <c r="A27" t="s">
        <v>114</v>
      </c>
      <c r="B27" s="15">
        <v>2</v>
      </c>
      <c r="D27" s="16">
        <v>166.5</v>
      </c>
      <c r="G27" s="16">
        <v>166.5</v>
      </c>
    </row>
    <row r="28" spans="1:8" ht="15">
      <c r="A28" t="s">
        <v>106</v>
      </c>
      <c r="D28" s="2"/>
      <c r="E28" s="2"/>
      <c r="G28" s="2"/>
      <c r="H28" s="2"/>
    </row>
    <row r="29" spans="1:7" ht="15">
      <c r="A29" t="s">
        <v>115</v>
      </c>
      <c r="B29" s="15">
        <v>2</v>
      </c>
      <c r="D29" s="16">
        <v>233.4</v>
      </c>
      <c r="G29" s="16">
        <v>222</v>
      </c>
    </row>
    <row r="30" spans="1:8" ht="15">
      <c r="A30" t="s">
        <v>116</v>
      </c>
      <c r="D30" s="2"/>
      <c r="E30" s="2"/>
      <c r="G30" s="2"/>
      <c r="H30" s="2"/>
    </row>
    <row r="31" spans="1:7" ht="15">
      <c r="A31" t="s">
        <v>117</v>
      </c>
      <c r="B31" s="15">
        <v>1</v>
      </c>
      <c r="D31" s="16">
        <v>295</v>
      </c>
      <c r="G31" s="16">
        <v>295</v>
      </c>
    </row>
    <row r="32" spans="1:7" ht="15">
      <c r="A32" s="5" t="s">
        <v>118</v>
      </c>
      <c r="D32" s="16">
        <v>839.2</v>
      </c>
      <c r="G32" s="16">
        <v>833.3</v>
      </c>
    </row>
    <row r="33" spans="1:7" ht="15">
      <c r="A33" s="5" t="s">
        <v>119</v>
      </c>
      <c r="D33" s="16">
        <v>1779.6</v>
      </c>
      <c r="G33" s="16">
        <v>1875.3</v>
      </c>
    </row>
  </sheetData>
  <sheetProtection selectLockedCells="1" selectUnlockedCells="1"/>
  <mergeCells count="22">
    <mergeCell ref="A2:F2"/>
    <mergeCell ref="A4:H4"/>
    <mergeCell ref="D6:E6"/>
    <mergeCell ref="G6:H6"/>
    <mergeCell ref="D7:E7"/>
    <mergeCell ref="G7:H7"/>
    <mergeCell ref="D8:E8"/>
    <mergeCell ref="G8:H8"/>
    <mergeCell ref="D14:E14"/>
    <mergeCell ref="G14:H14"/>
    <mergeCell ref="D17:E17"/>
    <mergeCell ref="G17:H17"/>
    <mergeCell ref="D20:E20"/>
    <mergeCell ref="G20:H20"/>
    <mergeCell ref="D21:E21"/>
    <mergeCell ref="G21:H21"/>
    <mergeCell ref="D26:E26"/>
    <mergeCell ref="G26:H26"/>
    <mergeCell ref="D28:E28"/>
    <mergeCell ref="G28:H28"/>
    <mergeCell ref="D30:E30"/>
    <mergeCell ref="G30:H3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653</v>
      </c>
      <c r="C4" s="4"/>
      <c r="D4" s="4"/>
      <c r="E4" s="4"/>
      <c r="F4" s="4"/>
      <c r="G4" s="4"/>
      <c r="H4" s="4"/>
      <c r="J4" s="4" t="s">
        <v>654</v>
      </c>
      <c r="K4" s="4"/>
      <c r="L4" s="4"/>
      <c r="M4" s="4"/>
      <c r="N4" s="4"/>
      <c r="O4" s="4"/>
      <c r="P4" s="4"/>
    </row>
    <row r="5" spans="2:16" ht="15">
      <c r="B5" s="4" t="s">
        <v>11</v>
      </c>
      <c r="C5" s="4"/>
      <c r="D5" s="4"/>
      <c r="F5" s="4" t="s">
        <v>12</v>
      </c>
      <c r="G5" s="4"/>
      <c r="H5" s="4"/>
      <c r="J5" s="4" t="s">
        <v>11</v>
      </c>
      <c r="K5" s="4"/>
      <c r="L5" s="4"/>
      <c r="N5" s="4" t="s">
        <v>12</v>
      </c>
      <c r="O5" s="4"/>
      <c r="P5" s="4"/>
    </row>
    <row r="6" spans="1:16" ht="15">
      <c r="A6" s="5" t="s">
        <v>655</v>
      </c>
      <c r="B6" s="2"/>
      <c r="C6" s="2"/>
      <c r="D6" s="2"/>
      <c r="F6" s="2"/>
      <c r="G6" s="2"/>
      <c r="H6" s="2"/>
      <c r="J6" s="2"/>
      <c r="K6" s="2"/>
      <c r="L6" s="2"/>
      <c r="N6" s="2"/>
      <c r="O6" s="2"/>
      <c r="P6" s="2"/>
    </row>
    <row r="7" spans="1:15" ht="15">
      <c r="A7" t="s">
        <v>656</v>
      </c>
      <c r="B7" s="6">
        <v>666472</v>
      </c>
      <c r="C7" s="6"/>
      <c r="F7" s="6">
        <v>613503</v>
      </c>
      <c r="G7" s="6"/>
      <c r="J7" s="6">
        <v>136453</v>
      </c>
      <c r="K7" s="6"/>
      <c r="N7" s="6">
        <v>138795</v>
      </c>
      <c r="O7" s="6"/>
    </row>
    <row r="8" spans="1:15" ht="15">
      <c r="A8" t="s">
        <v>657</v>
      </c>
      <c r="B8" s="7">
        <v>20406</v>
      </c>
      <c r="C8" s="7"/>
      <c r="F8" s="7">
        <v>18302</v>
      </c>
      <c r="G8" s="7"/>
      <c r="J8" s="7">
        <v>3220</v>
      </c>
      <c r="K8" s="7"/>
      <c r="N8" s="7">
        <v>3205</v>
      </c>
      <c r="O8" s="7"/>
    </row>
    <row r="9" spans="1:15" ht="15">
      <c r="A9" t="s">
        <v>658</v>
      </c>
      <c r="B9" s="7">
        <v>27898</v>
      </c>
      <c r="C9" s="7"/>
      <c r="F9" s="7">
        <v>27544</v>
      </c>
      <c r="G9" s="7"/>
      <c r="J9" s="7">
        <v>5490</v>
      </c>
      <c r="K9" s="7"/>
      <c r="N9" s="7">
        <v>6110</v>
      </c>
      <c r="O9" s="7"/>
    </row>
    <row r="10" spans="1:15" ht="15">
      <c r="A10" t="s">
        <v>659</v>
      </c>
      <c r="B10" s="7">
        <v>39743</v>
      </c>
      <c r="C10" s="7"/>
      <c r="F10" s="7">
        <v>39997</v>
      </c>
      <c r="G10" s="7"/>
      <c r="J10" s="8">
        <v>-6020</v>
      </c>
      <c r="K10" s="8"/>
      <c r="N10" s="8">
        <v>-3648</v>
      </c>
      <c r="O10" s="8"/>
    </row>
    <row r="11" spans="1:15" ht="15">
      <c r="A11" t="s">
        <v>660</v>
      </c>
      <c r="B11" s="7">
        <v>3158</v>
      </c>
      <c r="C11" s="7"/>
      <c r="F11" s="13" t="s">
        <v>62</v>
      </c>
      <c r="G11" s="13"/>
      <c r="J11" s="13" t="s">
        <v>62</v>
      </c>
      <c r="K11" s="13"/>
      <c r="N11" s="13" t="s">
        <v>62</v>
      </c>
      <c r="O11" s="13"/>
    </row>
    <row r="12" spans="1:15" ht="15">
      <c r="A12" t="s">
        <v>661</v>
      </c>
      <c r="B12" s="13" t="s">
        <v>62</v>
      </c>
      <c r="C12" s="13"/>
      <c r="F12" s="13" t="s">
        <v>62</v>
      </c>
      <c r="G12" s="13"/>
      <c r="J12" s="13" t="s">
        <v>62</v>
      </c>
      <c r="K12" s="13"/>
      <c r="N12" s="8">
        <v>-1042</v>
      </c>
      <c r="O12" s="8"/>
    </row>
    <row r="13" spans="1:15" ht="15">
      <c r="A13" t="s">
        <v>662</v>
      </c>
      <c r="B13" s="8">
        <v>-41116</v>
      </c>
      <c r="C13" s="8"/>
      <c r="F13" s="8">
        <v>-32874</v>
      </c>
      <c r="G13" s="8"/>
      <c r="J13" s="8">
        <v>-6196</v>
      </c>
      <c r="K13" s="8"/>
      <c r="N13" s="8">
        <v>-6967</v>
      </c>
      <c r="O13" s="8"/>
    </row>
    <row r="14" spans="1:15" ht="15">
      <c r="A14" t="s">
        <v>663</v>
      </c>
      <c r="B14" s="6">
        <v>716561</v>
      </c>
      <c r="C14" s="6"/>
      <c r="F14" s="6">
        <v>666472</v>
      </c>
      <c r="G14" s="6"/>
      <c r="J14" s="6">
        <v>132947</v>
      </c>
      <c r="K14" s="6"/>
      <c r="N14" s="6">
        <v>136453</v>
      </c>
      <c r="O14" s="6"/>
    </row>
    <row r="15" spans="1:16" ht="15">
      <c r="A15" s="5" t="s">
        <v>664</v>
      </c>
      <c r="B15" s="2"/>
      <c r="C15" s="2"/>
      <c r="D15" s="2"/>
      <c r="F15" s="2"/>
      <c r="G15" s="2"/>
      <c r="H15" s="2"/>
      <c r="J15" s="2"/>
      <c r="K15" s="2"/>
      <c r="L15" s="2"/>
      <c r="N15" s="2"/>
      <c r="O15" s="2"/>
      <c r="P15" s="2"/>
    </row>
    <row r="16" spans="1:15" ht="15">
      <c r="A16" t="s">
        <v>665</v>
      </c>
      <c r="B16" s="6">
        <v>540914</v>
      </c>
      <c r="C16" s="6"/>
      <c r="F16" s="6">
        <v>517234</v>
      </c>
      <c r="G16" s="6"/>
      <c r="J16" s="6">
        <v>33365</v>
      </c>
      <c r="K16" s="6"/>
      <c r="N16" s="6">
        <v>30868</v>
      </c>
      <c r="O16" s="6"/>
    </row>
    <row r="17" spans="1:15" ht="15">
      <c r="A17" t="s">
        <v>666</v>
      </c>
      <c r="B17" s="7">
        <v>82476</v>
      </c>
      <c r="C17" s="7"/>
      <c r="F17" s="7">
        <v>43212</v>
      </c>
      <c r="G17" s="7"/>
      <c r="J17" s="7">
        <v>4588</v>
      </c>
      <c r="K17" s="7"/>
      <c r="N17" s="7">
        <v>2497</v>
      </c>
      <c r="O17" s="7"/>
    </row>
    <row r="18" spans="1:15" ht="15">
      <c r="A18" t="s">
        <v>667</v>
      </c>
      <c r="B18" s="7">
        <v>22000</v>
      </c>
      <c r="C18" s="7"/>
      <c r="F18" s="7">
        <v>12000</v>
      </c>
      <c r="G18" s="7"/>
      <c r="J18" s="13" t="s">
        <v>62</v>
      </c>
      <c r="K18" s="13"/>
      <c r="N18" s="13" t="s">
        <v>62</v>
      </c>
      <c r="O18" s="13"/>
    </row>
    <row r="19" spans="1:15" ht="15">
      <c r="A19" t="s">
        <v>662</v>
      </c>
      <c r="B19" s="8">
        <v>-39738</v>
      </c>
      <c r="C19" s="8"/>
      <c r="F19" s="8">
        <v>-31532</v>
      </c>
      <c r="G19" s="8"/>
      <c r="J19" s="13" t="s">
        <v>62</v>
      </c>
      <c r="K19" s="13"/>
      <c r="N19" s="13" t="s">
        <v>62</v>
      </c>
      <c r="O19" s="13"/>
    </row>
    <row r="20" spans="1:15" ht="15">
      <c r="A20" t="s">
        <v>668</v>
      </c>
      <c r="B20" s="6">
        <v>605652</v>
      </c>
      <c r="C20" s="6"/>
      <c r="F20" s="6">
        <v>540914</v>
      </c>
      <c r="G20" s="6"/>
      <c r="J20" s="6">
        <v>37953</v>
      </c>
      <c r="K20" s="6"/>
      <c r="N20" s="6">
        <v>33365</v>
      </c>
      <c r="O20" s="6"/>
    </row>
    <row r="21" spans="1:15" ht="15">
      <c r="A21" t="s">
        <v>669</v>
      </c>
      <c r="B21" s="17">
        <v>-110909</v>
      </c>
      <c r="C21" s="17"/>
      <c r="F21" s="17">
        <v>-125558</v>
      </c>
      <c r="G21" s="17"/>
      <c r="J21" s="17">
        <v>-94994</v>
      </c>
      <c r="K21" s="17"/>
      <c r="N21" s="17">
        <v>-103088</v>
      </c>
      <c r="O21" s="17"/>
    </row>
    <row r="22" spans="1:15" ht="15">
      <c r="A22" t="s">
        <v>670</v>
      </c>
      <c r="B22" s="7">
        <v>157883</v>
      </c>
      <c r="C22" s="7"/>
      <c r="F22" s="7">
        <v>178783</v>
      </c>
      <c r="G22" s="7"/>
      <c r="J22" s="7">
        <v>68280</v>
      </c>
      <c r="K22" s="7"/>
      <c r="N22" s="7">
        <v>81979</v>
      </c>
      <c r="O22" s="7"/>
    </row>
    <row r="23" spans="1:15" ht="15">
      <c r="A23" t="s">
        <v>671</v>
      </c>
      <c r="B23" s="7">
        <v>3179</v>
      </c>
      <c r="C23" s="7"/>
      <c r="F23" s="7">
        <v>23</v>
      </c>
      <c r="G23" s="7"/>
      <c r="J23" s="8">
        <v>-7782</v>
      </c>
      <c r="K23" s="8"/>
      <c r="N23" s="8">
        <v>-8981</v>
      </c>
      <c r="O23" s="8"/>
    </row>
    <row r="24" spans="1:15" ht="15">
      <c r="A24" t="s">
        <v>672</v>
      </c>
      <c r="B24" s="7">
        <v>50153</v>
      </c>
      <c r="C24" s="7"/>
      <c r="F24" s="7">
        <v>53248</v>
      </c>
      <c r="G24" s="7"/>
      <c r="J24" s="8">
        <v>-34496</v>
      </c>
      <c r="K24" s="8"/>
      <c r="N24" s="8">
        <v>-30090</v>
      </c>
      <c r="O24" s="8"/>
    </row>
    <row r="25" spans="1:15" ht="15">
      <c r="A25" t="s">
        <v>673</v>
      </c>
      <c r="B25" s="8">
        <v>-161062</v>
      </c>
      <c r="C25" s="8"/>
      <c r="F25" s="8">
        <v>-178806</v>
      </c>
      <c r="G25" s="8"/>
      <c r="J25" s="8">
        <v>-60498</v>
      </c>
      <c r="K25" s="8"/>
      <c r="N25" s="8">
        <v>-72998</v>
      </c>
      <c r="O25" s="8"/>
    </row>
    <row r="26" spans="1:15" ht="15">
      <c r="A26" t="s">
        <v>674</v>
      </c>
      <c r="B26" s="17">
        <v>-110909</v>
      </c>
      <c r="C26" s="17"/>
      <c r="F26" s="17">
        <v>-125558</v>
      </c>
      <c r="G26" s="17"/>
      <c r="J26" s="17">
        <v>-94994</v>
      </c>
      <c r="K26" s="17"/>
      <c r="N26" s="17">
        <v>-103088</v>
      </c>
      <c r="O26" s="17"/>
    </row>
    <row r="27" spans="1:15" ht="15">
      <c r="A27" t="s">
        <v>675</v>
      </c>
      <c r="B27" s="6">
        <v>624345</v>
      </c>
      <c r="C27" s="6"/>
      <c r="F27" s="6">
        <v>583498</v>
      </c>
      <c r="G27" s="6"/>
      <c r="J27" s="13" t="s">
        <v>62</v>
      </c>
      <c r="K27" s="13"/>
      <c r="N27" s="13" t="s">
        <v>62</v>
      </c>
      <c r="O27" s="13"/>
    </row>
    <row r="28" spans="1:16" ht="15">
      <c r="A28" t="s">
        <v>676</v>
      </c>
      <c r="B28" s="2"/>
      <c r="C28" s="2"/>
      <c r="D28" s="2"/>
      <c r="F28" s="2"/>
      <c r="G28" s="2"/>
      <c r="H28" s="2"/>
      <c r="J28" s="2"/>
      <c r="K28" s="2"/>
      <c r="L28" s="2"/>
      <c r="N28" s="2"/>
      <c r="O28" s="2"/>
      <c r="P28" s="2"/>
    </row>
    <row r="29" spans="1:15" ht="15">
      <c r="A29" t="s">
        <v>677</v>
      </c>
      <c r="B29" s="2"/>
      <c r="C29" s="2"/>
      <c r="D29" s="2"/>
      <c r="F29" s="2"/>
      <c r="G29" s="2"/>
      <c r="H29" s="2"/>
      <c r="J29" s="6">
        <v>60354</v>
      </c>
      <c r="K29" s="6"/>
      <c r="N29" s="6">
        <v>60670</v>
      </c>
      <c r="O29" s="6"/>
    </row>
    <row r="30" spans="1:15" ht="15">
      <c r="A30" t="s">
        <v>678</v>
      </c>
      <c r="B30" s="2"/>
      <c r="C30" s="2"/>
      <c r="D30" s="2"/>
      <c r="F30" s="2"/>
      <c r="G30" s="2"/>
      <c r="H30" s="2"/>
      <c r="J30" s="6">
        <v>32891</v>
      </c>
      <c r="K30" s="6"/>
      <c r="N30" s="6">
        <v>34429</v>
      </c>
      <c r="O30" s="6"/>
    </row>
    <row r="31" spans="1:15" ht="15">
      <c r="A31" t="s">
        <v>679</v>
      </c>
      <c r="B31" s="2"/>
      <c r="C31" s="2"/>
      <c r="D31" s="2"/>
      <c r="F31" s="2"/>
      <c r="G31" s="2"/>
      <c r="H31" s="2"/>
      <c r="J31" s="6">
        <v>39702</v>
      </c>
      <c r="K31" s="6"/>
      <c r="N31" s="6">
        <v>41354</v>
      </c>
      <c r="O31" s="6"/>
    </row>
  </sheetData>
  <sheetProtection selectLockedCells="1" selectUnlockedCells="1"/>
  <mergeCells count="111">
    <mergeCell ref="A2:P2"/>
    <mergeCell ref="B4:H4"/>
    <mergeCell ref="J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D15"/>
    <mergeCell ref="F15:H15"/>
    <mergeCell ref="J15:L15"/>
    <mergeCell ref="N15:P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C27"/>
    <mergeCell ref="F27:G27"/>
    <mergeCell ref="J27:K27"/>
    <mergeCell ref="N27:O27"/>
    <mergeCell ref="B28:D28"/>
    <mergeCell ref="F28:H28"/>
    <mergeCell ref="J28:L28"/>
    <mergeCell ref="N28:P28"/>
    <mergeCell ref="B29:D29"/>
    <mergeCell ref="F29:H29"/>
    <mergeCell ref="J29:K29"/>
    <mergeCell ref="N29:O29"/>
    <mergeCell ref="B30:D30"/>
    <mergeCell ref="F30:H30"/>
    <mergeCell ref="J30:K30"/>
    <mergeCell ref="N30:O30"/>
    <mergeCell ref="B31:D31"/>
    <mergeCell ref="F31:H31"/>
    <mergeCell ref="J31:K31"/>
    <mergeCell ref="N31:O31"/>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653</v>
      </c>
      <c r="C4" s="4"/>
      <c r="D4" s="4"/>
      <c r="E4" s="4"/>
      <c r="F4" s="4"/>
      <c r="G4" s="4"/>
      <c r="H4" s="4"/>
      <c r="J4" s="4" t="s">
        <v>654</v>
      </c>
      <c r="K4" s="4"/>
      <c r="L4" s="4"/>
      <c r="M4" s="4"/>
      <c r="N4" s="4"/>
      <c r="O4" s="4"/>
      <c r="P4" s="4"/>
    </row>
    <row r="5" spans="2:16" ht="15">
      <c r="B5" s="4" t="s">
        <v>11</v>
      </c>
      <c r="C5" s="4"/>
      <c r="D5" s="4"/>
      <c r="F5" s="4" t="s">
        <v>12</v>
      </c>
      <c r="G5" s="4"/>
      <c r="H5" s="4"/>
      <c r="J5" s="4" t="s">
        <v>11</v>
      </c>
      <c r="K5" s="4"/>
      <c r="L5" s="4"/>
      <c r="N5" s="4" t="s">
        <v>12</v>
      </c>
      <c r="O5" s="4"/>
      <c r="P5" s="4"/>
    </row>
    <row r="6" spans="1:16" ht="15">
      <c r="A6" s="1" t="s">
        <v>680</v>
      </c>
      <c r="B6" s="1"/>
      <c r="C6" s="1"/>
      <c r="D6" s="1"/>
      <c r="E6" s="1"/>
      <c r="F6" s="1"/>
      <c r="G6" s="1"/>
      <c r="H6" s="1"/>
      <c r="I6" s="1"/>
      <c r="J6" s="1"/>
      <c r="K6" s="1"/>
      <c r="L6" s="1"/>
      <c r="M6" s="1"/>
      <c r="N6" s="1"/>
      <c r="O6" s="1"/>
      <c r="P6" s="1"/>
    </row>
    <row r="7" spans="1:15" ht="15">
      <c r="A7" t="s">
        <v>671</v>
      </c>
      <c r="B7" s="6">
        <v>2066</v>
      </c>
      <c r="C7" s="6"/>
      <c r="F7" s="6">
        <v>15</v>
      </c>
      <c r="G7" s="6"/>
      <c r="J7" s="17">
        <v>-5058</v>
      </c>
      <c r="K7" s="17"/>
      <c r="N7" s="17">
        <v>-5854</v>
      </c>
      <c r="O7" s="17"/>
    </row>
    <row r="8" spans="1:15" ht="15">
      <c r="A8" t="s">
        <v>670</v>
      </c>
      <c r="B8" s="7">
        <v>102624</v>
      </c>
      <c r="C8" s="7"/>
      <c r="F8" s="7">
        <v>116209</v>
      </c>
      <c r="G8" s="7"/>
      <c r="J8" s="7">
        <v>44382</v>
      </c>
      <c r="K8" s="7"/>
      <c r="N8" s="7">
        <v>53303</v>
      </c>
      <c r="O8" s="7"/>
    </row>
    <row r="9" spans="1:15" ht="15">
      <c r="A9" t="s">
        <v>91</v>
      </c>
      <c r="B9" s="7">
        <v>104690</v>
      </c>
      <c r="C9" s="7"/>
      <c r="F9" s="7">
        <v>116224</v>
      </c>
      <c r="G9" s="7"/>
      <c r="J9" s="7">
        <v>39324</v>
      </c>
      <c r="K9" s="7"/>
      <c r="N9" s="7">
        <v>47449</v>
      </c>
      <c r="O9" s="7"/>
    </row>
    <row r="10" spans="1:15" ht="15">
      <c r="A10" t="s">
        <v>681</v>
      </c>
      <c r="B10" s="8">
        <v>-97025</v>
      </c>
      <c r="C10" s="8"/>
      <c r="F10" s="8">
        <v>-108903</v>
      </c>
      <c r="G10" s="8"/>
      <c r="J10" s="8">
        <v>-38899</v>
      </c>
      <c r="K10" s="8"/>
      <c r="N10" s="8">
        <v>-47202</v>
      </c>
      <c r="O10" s="8"/>
    </row>
    <row r="11" spans="1:15" ht="15">
      <c r="A11" t="s">
        <v>682</v>
      </c>
      <c r="B11" s="6">
        <v>7665</v>
      </c>
      <c r="C11" s="6"/>
      <c r="F11" s="6">
        <v>7321</v>
      </c>
      <c r="G11" s="6"/>
      <c r="J11" s="6">
        <v>425</v>
      </c>
      <c r="K11" s="6"/>
      <c r="N11" s="6">
        <v>247</v>
      </c>
      <c r="O11" s="6"/>
    </row>
  </sheetData>
  <sheetProtection selectLockedCells="1" selectUnlockedCells="1"/>
  <mergeCells count="28">
    <mergeCell ref="A2:P2"/>
    <mergeCell ref="B4:H4"/>
    <mergeCell ref="J4:P4"/>
    <mergeCell ref="B5:D5"/>
    <mergeCell ref="F5:H5"/>
    <mergeCell ref="J5:L5"/>
    <mergeCell ref="N5:P5"/>
    <mergeCell ref="A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7.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0" width="8.7109375" style="0" customWidth="1"/>
    <col min="11" max="11" width="5.7109375" style="0" customWidth="1"/>
    <col min="12" max="16384" width="8.7109375" style="0" customWidth="1"/>
  </cols>
  <sheetData>
    <row r="2" spans="1:12" ht="15">
      <c r="A2" s="2"/>
      <c r="B2" s="2"/>
      <c r="C2" s="2"/>
      <c r="D2" s="2"/>
      <c r="E2" s="2"/>
      <c r="F2" s="2"/>
      <c r="G2" s="2"/>
      <c r="H2" s="2"/>
      <c r="I2" s="2"/>
      <c r="J2" s="2"/>
      <c r="K2" s="2"/>
      <c r="L2" s="2"/>
    </row>
    <row r="4" spans="2:12" ht="15">
      <c r="B4" s="4" t="s">
        <v>683</v>
      </c>
      <c r="C4" s="4"/>
      <c r="D4" s="4"/>
      <c r="E4" s="4"/>
      <c r="F4" s="4"/>
      <c r="H4" s="4" t="s">
        <v>684</v>
      </c>
      <c r="I4" s="4"/>
      <c r="J4" s="4"/>
      <c r="K4" s="4"/>
      <c r="L4" s="4"/>
    </row>
    <row r="5" spans="2:12" ht="15">
      <c r="B5" s="4" t="s">
        <v>11</v>
      </c>
      <c r="C5" s="4"/>
      <c r="E5" s="4" t="s">
        <v>12</v>
      </c>
      <c r="F5" s="4"/>
      <c r="H5" s="4" t="s">
        <v>11</v>
      </c>
      <c r="I5" s="4"/>
      <c r="K5" s="4" t="s">
        <v>12</v>
      </c>
      <c r="L5" s="4"/>
    </row>
    <row r="6" spans="1:12" ht="15">
      <c r="A6" s="5" t="s">
        <v>685</v>
      </c>
      <c r="B6" s="2"/>
      <c r="C6" s="2"/>
      <c r="E6" s="2"/>
      <c r="F6" s="2"/>
      <c r="H6" s="2"/>
      <c r="I6" s="2"/>
      <c r="K6" s="2"/>
      <c r="L6" s="2"/>
    </row>
    <row r="7" spans="1:11" ht="15">
      <c r="A7" t="s">
        <v>686</v>
      </c>
      <c r="B7" s="12" t="s">
        <v>262</v>
      </c>
      <c r="E7" s="12" t="s">
        <v>263</v>
      </c>
      <c r="H7" s="12" t="s">
        <v>687</v>
      </c>
      <c r="K7" s="12" t="s">
        <v>688</v>
      </c>
    </row>
    <row r="8" spans="1:11" ht="15">
      <c r="A8" t="s">
        <v>689</v>
      </c>
      <c r="B8" s="12" t="s">
        <v>263</v>
      </c>
      <c r="E8" s="12" t="s">
        <v>690</v>
      </c>
      <c r="H8" s="12" t="s">
        <v>688</v>
      </c>
      <c r="K8" s="12" t="s">
        <v>690</v>
      </c>
    </row>
    <row r="9" spans="1:11" ht="15">
      <c r="A9" t="s">
        <v>267</v>
      </c>
      <c r="B9" s="12" t="s">
        <v>268</v>
      </c>
      <c r="E9" s="12" t="s">
        <v>269</v>
      </c>
      <c r="H9" s="12" t="s">
        <v>691</v>
      </c>
      <c r="K9" s="12" t="s">
        <v>692</v>
      </c>
    </row>
    <row r="10" spans="1:12" ht="15">
      <c r="A10" t="s">
        <v>693</v>
      </c>
      <c r="B10" s="12" t="s">
        <v>694</v>
      </c>
      <c r="E10" s="12" t="s">
        <v>695</v>
      </c>
      <c r="H10" s="2"/>
      <c r="I10" s="2"/>
      <c r="K10" s="2"/>
      <c r="L10" s="2"/>
    </row>
    <row r="11" spans="1:11" ht="15">
      <c r="A11" t="s">
        <v>696</v>
      </c>
      <c r="B11" s="2"/>
      <c r="C11" s="2"/>
      <c r="E11" s="2"/>
      <c r="F11" s="2"/>
      <c r="H11" s="12" t="s">
        <v>697</v>
      </c>
      <c r="K11" s="12" t="s">
        <v>698</v>
      </c>
    </row>
    <row r="12" spans="1:11" ht="15">
      <c r="A12" t="s">
        <v>699</v>
      </c>
      <c r="B12" s="2"/>
      <c r="C12" s="2"/>
      <c r="E12" s="2"/>
      <c r="F12" s="2"/>
      <c r="H12" s="12" t="s">
        <v>700</v>
      </c>
      <c r="K12" s="12" t="s">
        <v>700</v>
      </c>
    </row>
    <row r="13" spans="1:11" ht="15">
      <c r="A13" t="s">
        <v>701</v>
      </c>
      <c r="B13" s="2"/>
      <c r="C13" s="2"/>
      <c r="E13" s="2"/>
      <c r="F13" s="2"/>
      <c r="H13" s="12" t="s">
        <v>702</v>
      </c>
      <c r="K13" s="12" t="s">
        <v>702</v>
      </c>
    </row>
    <row r="14" spans="1:11" ht="15">
      <c r="A14" t="s">
        <v>703</v>
      </c>
      <c r="B14" s="2"/>
      <c r="C14" s="2"/>
      <c r="E14" s="2"/>
      <c r="F14" s="2"/>
      <c r="H14" s="12" t="s">
        <v>697</v>
      </c>
      <c r="K14" s="12" t="s">
        <v>698</v>
      </c>
    </row>
    <row r="15" spans="1:11" ht="15">
      <c r="A15" t="s">
        <v>704</v>
      </c>
      <c r="B15" s="2"/>
      <c r="C15" s="2"/>
      <c r="E15" s="2"/>
      <c r="F15" s="2"/>
      <c r="H15" s="12" t="s">
        <v>700</v>
      </c>
      <c r="K15" s="12" t="s">
        <v>700</v>
      </c>
    </row>
    <row r="16" spans="1:11" ht="15">
      <c r="A16" t="s">
        <v>705</v>
      </c>
      <c r="B16" s="2"/>
      <c r="C16" s="2"/>
      <c r="E16" s="2"/>
      <c r="F16" s="2"/>
      <c r="H16" s="12" t="s">
        <v>706</v>
      </c>
      <c r="K16" s="12" t="s">
        <v>706</v>
      </c>
    </row>
  </sheetData>
  <sheetProtection selectLockedCells="1" selectUnlockedCells="1"/>
  <mergeCells count="25">
    <mergeCell ref="A2:L2"/>
    <mergeCell ref="B4:F4"/>
    <mergeCell ref="H4:L4"/>
    <mergeCell ref="B5:C5"/>
    <mergeCell ref="E5:F5"/>
    <mergeCell ref="H5:I5"/>
    <mergeCell ref="K5:L5"/>
    <mergeCell ref="B6:C6"/>
    <mergeCell ref="E6:F6"/>
    <mergeCell ref="H6:I6"/>
    <mergeCell ref="K6:L6"/>
    <mergeCell ref="H10:I10"/>
    <mergeCell ref="K10:L10"/>
    <mergeCell ref="B11:C11"/>
    <mergeCell ref="E11:F11"/>
    <mergeCell ref="B12:C12"/>
    <mergeCell ref="E12:F12"/>
    <mergeCell ref="B13:C13"/>
    <mergeCell ref="E13:F13"/>
    <mergeCell ref="B14:C14"/>
    <mergeCell ref="E14:F14"/>
    <mergeCell ref="B15:C15"/>
    <mergeCell ref="E15:F15"/>
    <mergeCell ref="B16:C16"/>
    <mergeCell ref="E16:F1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653</v>
      </c>
      <c r="C4" s="4"/>
      <c r="D4" s="4"/>
      <c r="E4" s="4"/>
      <c r="F4" s="4"/>
      <c r="G4" s="4"/>
      <c r="H4" s="4"/>
      <c r="I4" s="4"/>
      <c r="J4" s="4"/>
      <c r="K4" s="4"/>
      <c r="L4" s="4"/>
      <c r="N4" s="4" t="s">
        <v>684</v>
      </c>
      <c r="O4" s="4"/>
      <c r="P4" s="4"/>
      <c r="Q4" s="4"/>
      <c r="R4" s="4"/>
      <c r="S4" s="4"/>
      <c r="T4" s="4"/>
      <c r="U4" s="4"/>
      <c r="V4" s="4"/>
      <c r="W4" s="4"/>
      <c r="X4" s="4"/>
    </row>
    <row r="5" spans="2:24" ht="15">
      <c r="B5" s="4" t="s">
        <v>11</v>
      </c>
      <c r="C5" s="4"/>
      <c r="D5" s="4"/>
      <c r="F5" s="4" t="s">
        <v>12</v>
      </c>
      <c r="G5" s="4"/>
      <c r="H5" s="4"/>
      <c r="J5" s="4" t="s">
        <v>13</v>
      </c>
      <c r="K5" s="4"/>
      <c r="L5" s="4"/>
      <c r="N5" s="4" t="s">
        <v>11</v>
      </c>
      <c r="O5" s="4"/>
      <c r="P5" s="4"/>
      <c r="R5" s="4" t="s">
        <v>12</v>
      </c>
      <c r="S5" s="4"/>
      <c r="T5" s="4"/>
      <c r="V5" s="4" t="s">
        <v>13</v>
      </c>
      <c r="W5" s="4"/>
      <c r="X5" s="4"/>
    </row>
    <row r="6" spans="1:24" ht="15">
      <c r="A6" s="5" t="s">
        <v>707</v>
      </c>
      <c r="B6" s="2"/>
      <c r="C6" s="2"/>
      <c r="D6" s="2"/>
      <c r="F6" s="2"/>
      <c r="G6" s="2"/>
      <c r="H6" s="2"/>
      <c r="J6" s="2"/>
      <c r="K6" s="2"/>
      <c r="L6" s="2"/>
      <c r="N6" s="2"/>
      <c r="O6" s="2"/>
      <c r="P6" s="2"/>
      <c r="R6" s="2"/>
      <c r="S6" s="2"/>
      <c r="T6" s="2"/>
      <c r="V6" s="2"/>
      <c r="W6" s="2"/>
      <c r="X6" s="2"/>
    </row>
    <row r="7" spans="1:23" ht="15">
      <c r="A7" t="s">
        <v>657</v>
      </c>
      <c r="B7" s="6">
        <v>20406</v>
      </c>
      <c r="C7" s="6"/>
      <c r="F7" s="6">
        <v>18302</v>
      </c>
      <c r="G7" s="6"/>
      <c r="J7" s="6">
        <v>19791</v>
      </c>
      <c r="K7" s="6"/>
      <c r="N7" s="6">
        <v>3220</v>
      </c>
      <c r="O7" s="6"/>
      <c r="R7" s="6">
        <v>3205</v>
      </c>
      <c r="S7" s="6"/>
      <c r="V7" s="6">
        <v>2925</v>
      </c>
      <c r="W7" s="6"/>
    </row>
    <row r="8" spans="1:23" ht="15">
      <c r="A8" t="s">
        <v>658</v>
      </c>
      <c r="B8" s="7">
        <v>27898</v>
      </c>
      <c r="C8" s="7"/>
      <c r="F8" s="7">
        <v>27544</v>
      </c>
      <c r="G8" s="7"/>
      <c r="J8" s="7">
        <v>26117</v>
      </c>
      <c r="K8" s="7"/>
      <c r="N8" s="7">
        <v>5490</v>
      </c>
      <c r="O8" s="7"/>
      <c r="R8" s="7">
        <v>6110</v>
      </c>
      <c r="S8" s="7"/>
      <c r="V8" s="7">
        <v>5158</v>
      </c>
      <c r="W8" s="7"/>
    </row>
    <row r="9" spans="1:23" ht="15">
      <c r="A9" t="s">
        <v>708</v>
      </c>
      <c r="B9" s="8">
        <v>-31626</v>
      </c>
      <c r="C9" s="8"/>
      <c r="F9" s="8">
        <v>-27547</v>
      </c>
      <c r="G9" s="8"/>
      <c r="J9" s="8">
        <v>-28299</v>
      </c>
      <c r="K9" s="8"/>
      <c r="N9" s="8">
        <v>-1899</v>
      </c>
      <c r="O9" s="8"/>
      <c r="R9" s="8">
        <v>-1861</v>
      </c>
      <c r="S9" s="8"/>
      <c r="V9" s="8">
        <v>-1991</v>
      </c>
      <c r="W9" s="8"/>
    </row>
    <row r="10" spans="1:23" ht="15">
      <c r="A10" t="s">
        <v>709</v>
      </c>
      <c r="B10" s="7">
        <v>2</v>
      </c>
      <c r="C10" s="7"/>
      <c r="F10" s="7">
        <v>2</v>
      </c>
      <c r="G10" s="7"/>
      <c r="J10" s="7">
        <v>2</v>
      </c>
      <c r="K10" s="7"/>
      <c r="N10" s="8">
        <v>-1144</v>
      </c>
      <c r="O10" s="8"/>
      <c r="R10" s="8">
        <v>-1208</v>
      </c>
      <c r="S10" s="8"/>
      <c r="V10" s="8">
        <v>-1199</v>
      </c>
      <c r="W10" s="8"/>
    </row>
    <row r="11" spans="1:23" ht="15">
      <c r="A11" t="s">
        <v>710</v>
      </c>
      <c r="B11" s="7">
        <v>9793</v>
      </c>
      <c r="C11" s="7"/>
      <c r="F11" s="7">
        <v>8511</v>
      </c>
      <c r="G11" s="7"/>
      <c r="J11" s="7">
        <v>9451</v>
      </c>
      <c r="K11" s="7"/>
      <c r="N11" s="7">
        <v>4934</v>
      </c>
      <c r="O11" s="7"/>
      <c r="R11" s="7">
        <v>5728</v>
      </c>
      <c r="S11" s="7"/>
      <c r="V11" s="7">
        <v>5095</v>
      </c>
      <c r="W11" s="7"/>
    </row>
    <row r="12" spans="1:23" ht="15">
      <c r="A12" t="s">
        <v>711</v>
      </c>
      <c r="B12" s="6">
        <v>26473</v>
      </c>
      <c r="C12" s="6"/>
      <c r="F12" s="6">
        <v>26812</v>
      </c>
      <c r="G12" s="6"/>
      <c r="J12" s="6">
        <v>27062</v>
      </c>
      <c r="K12" s="6"/>
      <c r="N12" s="6">
        <v>10601</v>
      </c>
      <c r="O12" s="6"/>
      <c r="R12" s="6">
        <v>11974</v>
      </c>
      <c r="S12" s="6"/>
      <c r="V12" s="6">
        <v>9988</v>
      </c>
      <c r="W12" s="6"/>
    </row>
  </sheetData>
  <sheetProtection selectLockedCells="1" selectUnlockedCells="1"/>
  <mergeCells count="51">
    <mergeCell ref="A2:X2"/>
    <mergeCell ref="B4:L4"/>
    <mergeCell ref="N4:X4"/>
    <mergeCell ref="B5:D5"/>
    <mergeCell ref="F5:H5"/>
    <mergeCell ref="J5:L5"/>
    <mergeCell ref="N5:P5"/>
    <mergeCell ref="R5:T5"/>
    <mergeCell ref="V5:X5"/>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7109375" style="0" customWidth="1"/>
    <col min="2" max="2" width="3.7109375" style="0" customWidth="1"/>
    <col min="3" max="4" width="8.7109375" style="0" customWidth="1"/>
    <col min="5" max="5" width="3.7109375" style="0" customWidth="1"/>
    <col min="6" max="16384" width="8.7109375" style="0" customWidth="1"/>
  </cols>
  <sheetData>
    <row r="2" spans="1:6" ht="15">
      <c r="A2" s="2"/>
      <c r="B2" s="2"/>
      <c r="C2" s="2"/>
      <c r="D2" s="2"/>
      <c r="E2" s="2"/>
      <c r="F2" s="2"/>
    </row>
    <row r="4" spans="2:6" ht="15">
      <c r="B4" s="4" t="s">
        <v>11</v>
      </c>
      <c r="C4" s="4"/>
      <c r="E4" s="4" t="s">
        <v>12</v>
      </c>
      <c r="F4" s="4"/>
    </row>
    <row r="5" spans="1:5" ht="15">
      <c r="A5" t="s">
        <v>712</v>
      </c>
      <c r="B5" s="12" t="s">
        <v>713</v>
      </c>
      <c r="E5" s="12" t="s">
        <v>713</v>
      </c>
    </row>
    <row r="6" spans="1:5" ht="15">
      <c r="A6" t="s">
        <v>714</v>
      </c>
      <c r="B6" s="12" t="s">
        <v>715</v>
      </c>
      <c r="E6" s="12" t="s">
        <v>715</v>
      </c>
    </row>
    <row r="7" spans="1:5" ht="15">
      <c r="A7" t="s">
        <v>87</v>
      </c>
      <c r="B7" s="12" t="s">
        <v>716</v>
      </c>
      <c r="E7" s="12" t="s">
        <v>716</v>
      </c>
    </row>
    <row r="8" spans="1:5" ht="15">
      <c r="A8" t="s">
        <v>717</v>
      </c>
      <c r="B8" s="12" t="s">
        <v>238</v>
      </c>
      <c r="E8" s="12" t="s">
        <v>238</v>
      </c>
    </row>
  </sheetData>
  <sheetProtection selectLockedCells="1" selectUnlockedCells="1"/>
  <mergeCells count="3">
    <mergeCell ref="A2:F2"/>
    <mergeCell ref="B4:C4"/>
    <mergeCell ref="E4:F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718</v>
      </c>
      <c r="C4" s="4"/>
      <c r="D4" s="4"/>
      <c r="F4" s="4" t="s">
        <v>719</v>
      </c>
      <c r="G4" s="4"/>
      <c r="H4" s="4"/>
      <c r="J4" s="4" t="s">
        <v>720</v>
      </c>
      <c r="K4" s="4"/>
      <c r="L4" s="4"/>
      <c r="N4" s="4" t="s">
        <v>91</v>
      </c>
      <c r="O4" s="4"/>
      <c r="P4" s="4"/>
    </row>
    <row r="5" spans="1:15" ht="15">
      <c r="A5" t="s">
        <v>721</v>
      </c>
      <c r="B5" s="13" t="s">
        <v>172</v>
      </c>
      <c r="C5" s="13"/>
      <c r="F5" s="6">
        <v>20619</v>
      </c>
      <c r="G5" s="6"/>
      <c r="J5" s="13" t="s">
        <v>172</v>
      </c>
      <c r="K5" s="13"/>
      <c r="N5" s="6">
        <v>20619</v>
      </c>
      <c r="O5" s="6"/>
    </row>
    <row r="6" spans="1:16" ht="15">
      <c r="A6" t="s">
        <v>722</v>
      </c>
      <c r="B6" s="2"/>
      <c r="C6" s="2"/>
      <c r="D6" s="2"/>
      <c r="F6" s="2"/>
      <c r="G6" s="2"/>
      <c r="H6" s="2"/>
      <c r="J6" s="2"/>
      <c r="K6" s="2"/>
      <c r="L6" s="2"/>
      <c r="N6" s="2"/>
      <c r="O6" s="2"/>
      <c r="P6" s="2"/>
    </row>
    <row r="7" spans="1:15" ht="15">
      <c r="A7" t="s">
        <v>723</v>
      </c>
      <c r="B7" s="13" t="s">
        <v>62</v>
      </c>
      <c r="C7" s="13"/>
      <c r="F7" s="7">
        <v>20305</v>
      </c>
      <c r="G7" s="7"/>
      <c r="J7" s="13" t="s">
        <v>62</v>
      </c>
      <c r="K7" s="13"/>
      <c r="N7" s="7">
        <v>20305</v>
      </c>
      <c r="O7" s="7"/>
    </row>
    <row r="8" spans="1:15" ht="15">
      <c r="A8" t="s">
        <v>724</v>
      </c>
      <c r="B8" s="13" t="s">
        <v>62</v>
      </c>
      <c r="C8" s="13"/>
      <c r="F8" s="7">
        <v>185272</v>
      </c>
      <c r="G8" s="7"/>
      <c r="J8" s="13" t="s">
        <v>62</v>
      </c>
      <c r="K8" s="13"/>
      <c r="N8" s="7">
        <v>185272</v>
      </c>
      <c r="O8" s="7"/>
    </row>
    <row r="9" spans="1:15" ht="15">
      <c r="A9" t="s">
        <v>725</v>
      </c>
      <c r="B9" s="13" t="s">
        <v>62</v>
      </c>
      <c r="C9" s="13"/>
      <c r="F9" s="7">
        <v>32054</v>
      </c>
      <c r="G9" s="7"/>
      <c r="J9" s="13" t="s">
        <v>62</v>
      </c>
      <c r="K9" s="13"/>
      <c r="N9" s="7">
        <v>32054</v>
      </c>
      <c r="O9" s="7"/>
    </row>
    <row r="10" spans="1:15" ht="15">
      <c r="A10" t="s">
        <v>726</v>
      </c>
      <c r="B10" s="13" t="s">
        <v>62</v>
      </c>
      <c r="C10" s="13"/>
      <c r="F10" s="7">
        <v>20201</v>
      </c>
      <c r="G10" s="7"/>
      <c r="J10" s="13" t="s">
        <v>62</v>
      </c>
      <c r="K10" s="13"/>
      <c r="N10" s="7">
        <v>20201</v>
      </c>
      <c r="O10" s="7"/>
    </row>
    <row r="11" spans="1:16" ht="15">
      <c r="A11" t="s">
        <v>727</v>
      </c>
      <c r="B11" s="2"/>
      <c r="C11" s="2"/>
      <c r="D11" s="2"/>
      <c r="F11" s="2"/>
      <c r="G11" s="2"/>
      <c r="H11" s="2"/>
      <c r="J11" s="2"/>
      <c r="K11" s="2"/>
      <c r="L11" s="2"/>
      <c r="N11" s="2"/>
      <c r="O11" s="2"/>
      <c r="P11" s="2"/>
    </row>
    <row r="12" spans="1:15" ht="15">
      <c r="A12" t="s">
        <v>728</v>
      </c>
      <c r="B12" s="7">
        <v>127742</v>
      </c>
      <c r="C12" s="7"/>
      <c r="F12" s="13" t="s">
        <v>62</v>
      </c>
      <c r="G12" s="13"/>
      <c r="J12" s="13" t="s">
        <v>62</v>
      </c>
      <c r="K12" s="13"/>
      <c r="N12" s="7">
        <v>127742</v>
      </c>
      <c r="O12" s="7"/>
    </row>
    <row r="13" spans="1:15" ht="15">
      <c r="A13" t="s">
        <v>729</v>
      </c>
      <c r="B13" s="7">
        <v>40755</v>
      </c>
      <c r="C13" s="7"/>
      <c r="F13" s="13" t="s">
        <v>62</v>
      </c>
      <c r="G13" s="13"/>
      <c r="J13" s="13" t="s">
        <v>62</v>
      </c>
      <c r="K13" s="13"/>
      <c r="N13" s="7">
        <v>40755</v>
      </c>
      <c r="O13" s="7"/>
    </row>
    <row r="14" spans="1:15" ht="15">
      <c r="A14" t="s">
        <v>730</v>
      </c>
      <c r="B14" s="7">
        <v>7728</v>
      </c>
      <c r="C14" s="7"/>
      <c r="F14" s="13" t="s">
        <v>62</v>
      </c>
      <c r="G14" s="13"/>
      <c r="J14" s="13" t="s">
        <v>62</v>
      </c>
      <c r="K14" s="13"/>
      <c r="N14" s="7">
        <v>7728</v>
      </c>
      <c r="O14" s="7"/>
    </row>
    <row r="15" spans="1:16" ht="15">
      <c r="A15" s="1" t="s">
        <v>731</v>
      </c>
      <c r="B15" s="1"/>
      <c r="C15" s="1"/>
      <c r="D15" s="1"/>
      <c r="E15" s="1"/>
      <c r="F15" s="1"/>
      <c r="G15" s="1"/>
      <c r="H15" s="1"/>
      <c r="I15" s="1"/>
      <c r="J15" s="1"/>
      <c r="K15" s="1"/>
      <c r="L15" s="1"/>
      <c r="M15" s="1"/>
      <c r="N15" s="1"/>
      <c r="O15" s="1"/>
      <c r="P15" s="1"/>
    </row>
    <row r="16" spans="1:16" ht="15">
      <c r="A16" t="s">
        <v>732</v>
      </c>
      <c r="B16" s="2"/>
      <c r="C16" s="2"/>
      <c r="D16" s="2"/>
      <c r="F16" s="2"/>
      <c r="G16" s="2"/>
      <c r="H16" s="2"/>
      <c r="J16" s="2"/>
      <c r="K16" s="2"/>
      <c r="L16" s="2"/>
      <c r="N16" s="2"/>
      <c r="O16" s="2"/>
      <c r="P16" s="2"/>
    </row>
    <row r="17" spans="1:15" ht="15">
      <c r="A17" t="s">
        <v>87</v>
      </c>
      <c r="B17" s="13" t="s">
        <v>62</v>
      </c>
      <c r="C17" s="13"/>
      <c r="F17" s="13" t="s">
        <v>62</v>
      </c>
      <c r="G17" s="13"/>
      <c r="J17" s="13" t="s">
        <v>62</v>
      </c>
      <c r="K17" s="13"/>
      <c r="N17" s="7">
        <v>34470</v>
      </c>
      <c r="O17" s="7"/>
    </row>
    <row r="18" spans="1:15" ht="15">
      <c r="A18" t="s">
        <v>729</v>
      </c>
      <c r="B18" s="13" t="s">
        <v>62</v>
      </c>
      <c r="C18" s="13"/>
      <c r="F18" s="13" t="s">
        <v>62</v>
      </c>
      <c r="G18" s="13"/>
      <c r="J18" s="13" t="s">
        <v>62</v>
      </c>
      <c r="K18" s="13"/>
      <c r="N18" s="7">
        <v>43462</v>
      </c>
      <c r="O18" s="7"/>
    </row>
    <row r="19" spans="1:16" ht="15">
      <c r="A19" t="s">
        <v>733</v>
      </c>
      <c r="B19" s="2"/>
      <c r="C19" s="2"/>
      <c r="D19" s="2"/>
      <c r="F19" s="2"/>
      <c r="G19" s="2"/>
      <c r="H19" s="2"/>
      <c r="J19" s="2"/>
      <c r="K19" s="2"/>
      <c r="L19" s="2"/>
      <c r="N19" s="2"/>
      <c r="O19" s="2"/>
      <c r="P19" s="2"/>
    </row>
    <row r="20" spans="1:15" ht="15">
      <c r="A20" t="s">
        <v>730</v>
      </c>
      <c r="B20" s="13" t="s">
        <v>62</v>
      </c>
      <c r="C20" s="13"/>
      <c r="F20" s="13" t="s">
        <v>62</v>
      </c>
      <c r="G20" s="13"/>
      <c r="J20" s="13" t="s">
        <v>62</v>
      </c>
      <c r="K20" s="13"/>
      <c r="N20" s="7">
        <v>67167</v>
      </c>
      <c r="O20" s="7"/>
    </row>
    <row r="21" spans="1:15" ht="15">
      <c r="A21" t="s">
        <v>734</v>
      </c>
      <c r="B21" s="13" t="s">
        <v>62</v>
      </c>
      <c r="C21" s="13"/>
      <c r="F21" s="13" t="s">
        <v>62</v>
      </c>
      <c r="G21" s="13"/>
      <c r="J21" s="13" t="s">
        <v>62</v>
      </c>
      <c r="K21" s="13"/>
      <c r="N21" s="7">
        <v>72</v>
      </c>
      <c r="O21" s="7"/>
    </row>
    <row r="22" spans="1:15" ht="15">
      <c r="A22" t="s">
        <v>87</v>
      </c>
      <c r="B22" s="13" t="s">
        <v>62</v>
      </c>
      <c r="C22" s="13"/>
      <c r="F22" s="13" t="s">
        <v>62</v>
      </c>
      <c r="G22" s="13"/>
      <c r="J22" s="13" t="s">
        <v>62</v>
      </c>
      <c r="K22" s="13"/>
      <c r="N22" s="7">
        <v>5805</v>
      </c>
      <c r="O22" s="7"/>
    </row>
    <row r="23" spans="1:15" ht="15">
      <c r="A23" t="s">
        <v>91</v>
      </c>
      <c r="B23" s="6">
        <v>176225</v>
      </c>
      <c r="C23" s="6"/>
      <c r="F23" s="6">
        <v>278451</v>
      </c>
      <c r="G23" s="6"/>
      <c r="J23" s="13" t="s">
        <v>172</v>
      </c>
      <c r="K23" s="13"/>
      <c r="N23" s="6">
        <v>605652</v>
      </c>
      <c r="O23" s="6"/>
    </row>
  </sheetData>
  <sheetProtection selectLockedCells="1" selectUnlockedCells="1"/>
  <mergeCells count="78">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A15:P15"/>
    <mergeCell ref="B16:D16"/>
    <mergeCell ref="F16:H16"/>
    <mergeCell ref="J16:L16"/>
    <mergeCell ref="N16:P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718</v>
      </c>
      <c r="C4" s="4"/>
      <c r="D4" s="4"/>
      <c r="F4" s="4" t="s">
        <v>719</v>
      </c>
      <c r="G4" s="4"/>
      <c r="H4" s="4"/>
      <c r="J4" s="4" t="s">
        <v>720</v>
      </c>
      <c r="K4" s="4"/>
      <c r="L4" s="4"/>
      <c r="N4" s="4" t="s">
        <v>91</v>
      </c>
      <c r="O4" s="4"/>
      <c r="P4" s="4"/>
    </row>
    <row r="5" spans="1:15" ht="15">
      <c r="A5" t="s">
        <v>721</v>
      </c>
      <c r="B5" s="13" t="s">
        <v>172</v>
      </c>
      <c r="C5" s="13"/>
      <c r="F5" s="6">
        <v>10179</v>
      </c>
      <c r="G5" s="6"/>
      <c r="J5" s="13" t="s">
        <v>172</v>
      </c>
      <c r="K5" s="13"/>
      <c r="N5" s="6">
        <v>10179</v>
      </c>
      <c r="O5" s="6"/>
    </row>
    <row r="6" spans="1:16" ht="15">
      <c r="A6" t="s">
        <v>722</v>
      </c>
      <c r="B6" s="2"/>
      <c r="C6" s="2"/>
      <c r="D6" s="2"/>
      <c r="F6" s="2"/>
      <c r="G6" s="2"/>
      <c r="H6" s="2"/>
      <c r="J6" s="2"/>
      <c r="K6" s="2"/>
      <c r="L6" s="2"/>
      <c r="N6" s="2"/>
      <c r="O6" s="2"/>
      <c r="P6" s="2"/>
    </row>
    <row r="7" spans="1:15" ht="15">
      <c r="A7" t="s">
        <v>723</v>
      </c>
      <c r="B7" s="13" t="s">
        <v>62</v>
      </c>
      <c r="C7" s="13"/>
      <c r="F7" s="7">
        <v>30919</v>
      </c>
      <c r="G7" s="7"/>
      <c r="J7" s="13" t="s">
        <v>62</v>
      </c>
      <c r="K7" s="13"/>
      <c r="N7" s="7">
        <v>30919</v>
      </c>
      <c r="O7" s="7"/>
    </row>
    <row r="8" spans="1:15" ht="15">
      <c r="A8" t="s">
        <v>724</v>
      </c>
      <c r="B8" s="13" t="s">
        <v>62</v>
      </c>
      <c r="C8" s="13"/>
      <c r="F8" s="7">
        <v>193563</v>
      </c>
      <c r="G8" s="7"/>
      <c r="J8" s="13" t="s">
        <v>62</v>
      </c>
      <c r="K8" s="13"/>
      <c r="N8" s="7">
        <v>193563</v>
      </c>
      <c r="O8" s="7"/>
    </row>
    <row r="9" spans="1:15" ht="15">
      <c r="A9" t="s">
        <v>725</v>
      </c>
      <c r="B9" s="13" t="s">
        <v>62</v>
      </c>
      <c r="C9" s="13"/>
      <c r="F9" s="7">
        <v>34145</v>
      </c>
      <c r="G9" s="7"/>
      <c r="J9" s="13" t="s">
        <v>62</v>
      </c>
      <c r="K9" s="13"/>
      <c r="N9" s="7">
        <v>34145</v>
      </c>
      <c r="O9" s="7"/>
    </row>
    <row r="10" spans="1:15" ht="15">
      <c r="A10" t="s">
        <v>726</v>
      </c>
      <c r="B10" s="13" t="s">
        <v>62</v>
      </c>
      <c r="C10" s="13"/>
      <c r="F10" s="7">
        <v>18888</v>
      </c>
      <c r="G10" s="7"/>
      <c r="J10" s="13" t="s">
        <v>62</v>
      </c>
      <c r="K10" s="13"/>
      <c r="N10" s="7">
        <v>18888</v>
      </c>
      <c r="O10" s="7"/>
    </row>
    <row r="11" spans="1:16" ht="15">
      <c r="A11" t="s">
        <v>727</v>
      </c>
      <c r="B11" s="2"/>
      <c r="C11" s="2"/>
      <c r="D11" s="2"/>
      <c r="F11" s="2"/>
      <c r="G11" s="2"/>
      <c r="H11" s="2"/>
      <c r="J11" s="2"/>
      <c r="K11" s="2"/>
      <c r="L11" s="2"/>
      <c r="N11" s="2"/>
      <c r="O11" s="2"/>
      <c r="P11" s="2"/>
    </row>
    <row r="12" spans="1:15" ht="15">
      <c r="A12" t="s">
        <v>728</v>
      </c>
      <c r="B12" s="7">
        <v>120856</v>
      </c>
      <c r="C12" s="7"/>
      <c r="F12" s="13" t="s">
        <v>62</v>
      </c>
      <c r="G12" s="13"/>
      <c r="J12" s="13" t="s">
        <v>62</v>
      </c>
      <c r="K12" s="13"/>
      <c r="N12" s="7">
        <v>120856</v>
      </c>
      <c r="O12" s="7"/>
    </row>
    <row r="13" spans="1:15" ht="15">
      <c r="A13" t="s">
        <v>729</v>
      </c>
      <c r="B13" s="7">
        <v>30025</v>
      </c>
      <c r="C13" s="7"/>
      <c r="F13" s="13" t="s">
        <v>62</v>
      </c>
      <c r="G13" s="13"/>
      <c r="J13" s="13" t="s">
        <v>62</v>
      </c>
      <c r="K13" s="13"/>
      <c r="N13" s="7">
        <v>30025</v>
      </c>
      <c r="O13" s="7"/>
    </row>
    <row r="14" spans="1:15" ht="15">
      <c r="A14" t="s">
        <v>730</v>
      </c>
      <c r="B14" s="7">
        <v>6622</v>
      </c>
      <c r="C14" s="7"/>
      <c r="F14" s="13" t="s">
        <v>62</v>
      </c>
      <c r="G14" s="13"/>
      <c r="J14" s="13" t="s">
        <v>62</v>
      </c>
      <c r="K14" s="13"/>
      <c r="N14" s="7">
        <v>6622</v>
      </c>
      <c r="O14" s="7"/>
    </row>
    <row r="15" spans="1:16" ht="15">
      <c r="A15" s="1" t="s">
        <v>731</v>
      </c>
      <c r="B15" s="1"/>
      <c r="C15" s="1"/>
      <c r="D15" s="1"/>
      <c r="E15" s="1"/>
      <c r="F15" s="1"/>
      <c r="G15" s="1"/>
      <c r="H15" s="1"/>
      <c r="I15" s="1"/>
      <c r="J15" s="1"/>
      <c r="K15" s="1"/>
      <c r="L15" s="1"/>
      <c r="M15" s="1"/>
      <c r="N15" s="1"/>
      <c r="O15" s="1"/>
      <c r="P15" s="1"/>
    </row>
    <row r="16" spans="1:16" ht="15">
      <c r="A16" t="s">
        <v>732</v>
      </c>
      <c r="B16" s="2"/>
      <c r="C16" s="2"/>
      <c r="D16" s="2"/>
      <c r="F16" s="2"/>
      <c r="G16" s="2"/>
      <c r="H16" s="2"/>
      <c r="J16" s="2"/>
      <c r="K16" s="2"/>
      <c r="L16" s="2"/>
      <c r="N16" s="2"/>
      <c r="O16" s="2"/>
      <c r="P16" s="2"/>
    </row>
    <row r="17" spans="1:15" ht="15">
      <c r="A17" t="s">
        <v>87</v>
      </c>
      <c r="B17" s="13" t="s">
        <v>62</v>
      </c>
      <c r="C17" s="13"/>
      <c r="F17" s="13" t="s">
        <v>62</v>
      </c>
      <c r="G17" s="13"/>
      <c r="J17" s="13" t="s">
        <v>62</v>
      </c>
      <c r="K17" s="13"/>
      <c r="N17" s="7">
        <v>19779</v>
      </c>
      <c r="O17" s="7"/>
    </row>
    <row r="18" spans="1:15" ht="15">
      <c r="A18" t="s">
        <v>729</v>
      </c>
      <c r="B18" s="13" t="s">
        <v>62</v>
      </c>
      <c r="C18" s="13"/>
      <c r="F18" s="13" t="s">
        <v>62</v>
      </c>
      <c r="G18" s="13"/>
      <c r="J18" s="13" t="s">
        <v>62</v>
      </c>
      <c r="K18" s="13"/>
      <c r="N18" s="7">
        <v>29140</v>
      </c>
      <c r="O18" s="7"/>
    </row>
    <row r="19" spans="1:16" ht="15">
      <c r="A19" t="s">
        <v>733</v>
      </c>
      <c r="B19" s="2"/>
      <c r="C19" s="2"/>
      <c r="D19" s="2"/>
      <c r="F19" s="2"/>
      <c r="G19" s="2"/>
      <c r="H19" s="2"/>
      <c r="J19" s="2"/>
      <c r="K19" s="2"/>
      <c r="L19" s="2"/>
      <c r="N19" s="2"/>
      <c r="O19" s="2"/>
      <c r="P19" s="2"/>
    </row>
    <row r="20" spans="1:15" ht="15">
      <c r="A20" t="s">
        <v>730</v>
      </c>
      <c r="B20" s="13" t="s">
        <v>62</v>
      </c>
      <c r="C20" s="13"/>
      <c r="F20" s="13" t="s">
        <v>62</v>
      </c>
      <c r="G20" s="13"/>
      <c r="J20" s="13" t="s">
        <v>62</v>
      </c>
      <c r="K20" s="13"/>
      <c r="N20" s="7">
        <v>39077</v>
      </c>
      <c r="O20" s="7"/>
    </row>
    <row r="21" spans="1:15" ht="15">
      <c r="A21" t="s">
        <v>734</v>
      </c>
      <c r="B21" s="13" t="s">
        <v>62</v>
      </c>
      <c r="C21" s="13"/>
      <c r="F21" s="13" t="s">
        <v>62</v>
      </c>
      <c r="G21" s="13"/>
      <c r="J21" s="13" t="s">
        <v>62</v>
      </c>
      <c r="K21" s="13"/>
      <c r="N21" s="7">
        <v>72</v>
      </c>
      <c r="O21" s="7"/>
    </row>
    <row r="22" spans="1:15" ht="15">
      <c r="A22" t="s">
        <v>87</v>
      </c>
      <c r="B22" s="13" t="s">
        <v>62</v>
      </c>
      <c r="C22" s="13"/>
      <c r="F22" s="13" t="s">
        <v>62</v>
      </c>
      <c r="G22" s="13"/>
      <c r="J22" s="13" t="s">
        <v>62</v>
      </c>
      <c r="K22" s="13"/>
      <c r="N22" s="7">
        <v>7649</v>
      </c>
      <c r="O22" s="7"/>
    </row>
    <row r="23" spans="1:15" ht="15">
      <c r="A23" t="s">
        <v>91</v>
      </c>
      <c r="B23" s="6">
        <v>157503</v>
      </c>
      <c r="C23" s="6"/>
      <c r="F23" s="6">
        <v>287694</v>
      </c>
      <c r="G23" s="6"/>
      <c r="J23" s="13" t="s">
        <v>172</v>
      </c>
      <c r="K23" s="13"/>
      <c r="N23" s="6">
        <v>540914</v>
      </c>
      <c r="O23" s="6"/>
    </row>
  </sheetData>
  <sheetProtection selectLockedCells="1" selectUnlockedCells="1"/>
  <mergeCells count="78">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A15:P15"/>
    <mergeCell ref="B16:D16"/>
    <mergeCell ref="F16:H16"/>
    <mergeCell ref="J16:L16"/>
    <mergeCell ref="N16:P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735</v>
      </c>
      <c r="C4" s="4"/>
      <c r="D4" s="4"/>
      <c r="F4" s="4" t="s">
        <v>736</v>
      </c>
      <c r="G4" s="4"/>
      <c r="H4" s="4"/>
      <c r="J4" s="4" t="s">
        <v>737</v>
      </c>
      <c r="K4" s="4"/>
      <c r="L4" s="4"/>
      <c r="N4" s="4" t="s">
        <v>91</v>
      </c>
      <c r="O4" s="4"/>
      <c r="P4" s="4"/>
    </row>
    <row r="5" spans="1:15" ht="15">
      <c r="A5" t="s">
        <v>721</v>
      </c>
      <c r="B5" s="13" t="s">
        <v>172</v>
      </c>
      <c r="C5" s="13"/>
      <c r="F5" s="6">
        <v>6</v>
      </c>
      <c r="G5" s="6"/>
      <c r="J5" s="13" t="s">
        <v>172</v>
      </c>
      <c r="K5" s="13"/>
      <c r="N5" s="6">
        <v>6</v>
      </c>
      <c r="O5" s="6"/>
    </row>
    <row r="6" spans="1:15" ht="15">
      <c r="A6" t="s">
        <v>738</v>
      </c>
      <c r="B6" s="7">
        <v>33359</v>
      </c>
      <c r="C6" s="7"/>
      <c r="F6" s="13" t="s">
        <v>62</v>
      </c>
      <c r="G6" s="13"/>
      <c r="J6" s="13" t="s">
        <v>62</v>
      </c>
      <c r="K6" s="13"/>
      <c r="N6" s="7">
        <v>33359</v>
      </c>
      <c r="O6" s="7"/>
    </row>
    <row r="7" spans="1:15" ht="15">
      <c r="A7" t="s">
        <v>91</v>
      </c>
      <c r="B7" s="6">
        <v>33359</v>
      </c>
      <c r="C7" s="6"/>
      <c r="F7" s="6">
        <v>6</v>
      </c>
      <c r="G7" s="6"/>
      <c r="J7" s="13" t="s">
        <v>172</v>
      </c>
      <c r="K7" s="13"/>
      <c r="N7" s="6">
        <v>33365</v>
      </c>
      <c r="O7" s="6"/>
    </row>
  </sheetData>
  <sheetProtection selectLockedCells="1" selectUnlockedCells="1"/>
  <mergeCells count="17">
    <mergeCell ref="A2:P2"/>
    <mergeCell ref="B4:D4"/>
    <mergeCell ref="F4:H4"/>
    <mergeCell ref="J4:L4"/>
    <mergeCell ref="N4:P4"/>
    <mergeCell ref="B5:C5"/>
    <mergeCell ref="F5:G5"/>
    <mergeCell ref="J5:K5"/>
    <mergeCell ref="N5:O5"/>
    <mergeCell ref="B6:C6"/>
    <mergeCell ref="F6:G6"/>
    <mergeCell ref="J6:K6"/>
    <mergeCell ref="N6:O6"/>
    <mergeCell ref="B7:C7"/>
    <mergeCell ref="F7:G7"/>
    <mergeCell ref="J7:K7"/>
    <mergeCell ref="N7:O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739</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740</v>
      </c>
      <c r="B7" s="6">
        <v>9075</v>
      </c>
      <c r="C7" s="6"/>
      <c r="F7" s="6">
        <v>8710</v>
      </c>
      <c r="G7" s="6"/>
      <c r="J7" s="6">
        <v>8011</v>
      </c>
      <c r="K7" s="6"/>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741</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742</v>
      </c>
      <c r="B7" s="6">
        <v>13101</v>
      </c>
      <c r="C7" s="6"/>
      <c r="F7" s="17">
        <v>-46457</v>
      </c>
      <c r="G7" s="17"/>
      <c r="J7" s="6">
        <v>12212</v>
      </c>
      <c r="K7" s="6"/>
    </row>
    <row r="8" spans="1:11" ht="15">
      <c r="A8" t="s">
        <v>743</v>
      </c>
      <c r="B8" s="7">
        <v>69657</v>
      </c>
      <c r="C8" s="7"/>
      <c r="F8" s="7">
        <v>124543</v>
      </c>
      <c r="G8" s="7"/>
      <c r="J8" s="7">
        <v>55237</v>
      </c>
      <c r="K8" s="7"/>
    </row>
    <row r="9" spans="1:11" ht="15">
      <c r="A9" s="5" t="s">
        <v>744</v>
      </c>
      <c r="B9" s="6">
        <v>82758</v>
      </c>
      <c r="C9" s="6"/>
      <c r="F9" s="6">
        <v>78086</v>
      </c>
      <c r="G9" s="6"/>
      <c r="J9" s="6">
        <v>67449</v>
      </c>
      <c r="K9" s="6"/>
    </row>
  </sheetData>
  <sheetProtection selectLockedCells="1" selectUnlockedCells="1"/>
  <mergeCells count="14">
    <mergeCell ref="A2:F2"/>
    <mergeCell ref="A4:L4"/>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33.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120</v>
      </c>
      <c r="B2" s="1"/>
      <c r="C2" s="1"/>
      <c r="D2" s="1"/>
      <c r="E2" s="1"/>
      <c r="F2" s="1"/>
    </row>
    <row r="4" spans="1:8" ht="15">
      <c r="A4" s="2"/>
      <c r="B4" s="2"/>
      <c r="C4" s="2"/>
      <c r="D4" s="2"/>
      <c r="E4" s="2"/>
      <c r="F4" s="2"/>
      <c r="G4" s="2"/>
      <c r="H4" s="2"/>
    </row>
    <row r="6" spans="2:8" ht="15">
      <c r="B6" s="14" t="s">
        <v>93</v>
      </c>
      <c r="D6" s="4" t="s">
        <v>94</v>
      </c>
      <c r="E6" s="4"/>
      <c r="G6" s="4" t="s">
        <v>95</v>
      </c>
      <c r="H6" s="4"/>
    </row>
    <row r="7" spans="1:8" ht="15">
      <c r="A7" t="s">
        <v>121</v>
      </c>
      <c r="D7" s="2"/>
      <c r="E7" s="2"/>
      <c r="G7" s="2"/>
      <c r="H7" s="2"/>
    </row>
    <row r="8" spans="1:7" ht="15">
      <c r="A8" t="s">
        <v>122</v>
      </c>
      <c r="B8" s="15">
        <v>3</v>
      </c>
      <c r="D8" s="16">
        <v>78.2</v>
      </c>
      <c r="G8" s="16">
        <v>78.2</v>
      </c>
    </row>
    <row r="9" spans="1:7" ht="15">
      <c r="A9" t="s">
        <v>123</v>
      </c>
      <c r="B9" s="15">
        <v>1</v>
      </c>
      <c r="D9" s="16">
        <v>14.3</v>
      </c>
      <c r="G9" s="16">
        <v>14.3</v>
      </c>
    </row>
    <row r="10" spans="1:7" ht="15">
      <c r="A10" t="s">
        <v>124</v>
      </c>
      <c r="B10" s="15">
        <v>1</v>
      </c>
      <c r="D10" s="16">
        <v>8.4</v>
      </c>
      <c r="G10" s="16">
        <v>5</v>
      </c>
    </row>
    <row r="11" spans="1:7" ht="15">
      <c r="A11" t="s">
        <v>125</v>
      </c>
      <c r="B11" s="15">
        <v>2</v>
      </c>
      <c r="D11" s="16">
        <v>4.1</v>
      </c>
      <c r="G11" s="16">
        <v>3.6</v>
      </c>
    </row>
    <row r="12" spans="1:7" ht="15">
      <c r="A12" t="s">
        <v>126</v>
      </c>
      <c r="B12" s="15">
        <v>3</v>
      </c>
      <c r="D12" s="16">
        <v>1.6</v>
      </c>
      <c r="G12" s="16">
        <v>1.6</v>
      </c>
    </row>
    <row r="13" spans="1:7" ht="15">
      <c r="A13" s="5" t="s">
        <v>108</v>
      </c>
      <c r="D13" s="16">
        <v>106.6</v>
      </c>
      <c r="G13" s="16">
        <v>102.7</v>
      </c>
    </row>
    <row r="14" spans="1:8" ht="15">
      <c r="A14" t="s">
        <v>127</v>
      </c>
      <c r="D14" s="2"/>
      <c r="E14" s="2"/>
      <c r="G14" s="2"/>
      <c r="H14" s="2"/>
    </row>
    <row r="15" spans="1:7" ht="15">
      <c r="A15" t="s">
        <v>128</v>
      </c>
      <c r="B15" s="15">
        <v>11</v>
      </c>
      <c r="D15" s="16">
        <v>61.4</v>
      </c>
      <c r="G15" s="16">
        <v>51.8</v>
      </c>
    </row>
    <row r="16" spans="1:7" ht="15">
      <c r="A16" t="s">
        <v>129</v>
      </c>
      <c r="B16" s="15">
        <v>3</v>
      </c>
      <c r="D16" s="16">
        <v>28.4</v>
      </c>
      <c r="G16" s="16">
        <v>25.2</v>
      </c>
    </row>
    <row r="17" spans="1:7" ht="15">
      <c r="A17" t="s">
        <v>126</v>
      </c>
      <c r="B17" s="15">
        <v>5</v>
      </c>
      <c r="D17" s="16">
        <v>8.2</v>
      </c>
      <c r="G17" s="11">
        <v>7</v>
      </c>
    </row>
    <row r="18" spans="1:7" ht="15">
      <c r="A18" t="s">
        <v>130</v>
      </c>
      <c r="B18" s="15">
        <v>1</v>
      </c>
      <c r="D18" s="16">
        <v>23.5</v>
      </c>
      <c r="G18" s="16">
        <v>23.5</v>
      </c>
    </row>
    <row r="19" spans="1:7" ht="15">
      <c r="A19" s="5" t="s">
        <v>131</v>
      </c>
      <c r="D19" s="16">
        <v>121.5</v>
      </c>
      <c r="G19" s="16">
        <v>107.5</v>
      </c>
    </row>
    <row r="20" spans="1:7" ht="15">
      <c r="A20" s="5" t="s">
        <v>119</v>
      </c>
      <c r="D20" s="16">
        <v>228.1</v>
      </c>
      <c r="G20" s="16">
        <v>210.2</v>
      </c>
    </row>
  </sheetData>
  <sheetProtection selectLockedCells="1" selectUnlockedCells="1"/>
  <mergeCells count="8">
    <mergeCell ref="A2:F2"/>
    <mergeCell ref="A4:H4"/>
    <mergeCell ref="D6:E6"/>
    <mergeCell ref="G6:H6"/>
    <mergeCell ref="D7:E7"/>
    <mergeCell ref="G7:H7"/>
    <mergeCell ref="D14:E14"/>
    <mergeCell ref="G14:H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 width="67.7109375" style="0" customWidth="1"/>
    <col min="2" max="4" width="8.7109375" style="0" customWidth="1"/>
    <col min="5" max="5" width="10.7109375" style="0" customWidth="1"/>
    <col min="6" max="10" width="8.7109375" style="0" customWidth="1"/>
    <col min="11" max="11" width="10.7109375" style="0" customWidth="1"/>
    <col min="12" max="16" width="8.7109375" style="0" customWidth="1"/>
    <col min="17" max="17" width="10.7109375" style="0" customWidth="1"/>
    <col min="18" max="16384" width="8.7109375" style="0" customWidth="1"/>
  </cols>
  <sheetData>
    <row r="2" spans="1:18" ht="15">
      <c r="A2" s="2"/>
      <c r="B2" s="2"/>
      <c r="C2" s="2"/>
      <c r="D2" s="2"/>
      <c r="E2" s="2"/>
      <c r="F2" s="2"/>
      <c r="G2" s="2"/>
      <c r="H2" s="2"/>
      <c r="I2" s="2"/>
      <c r="J2" s="2"/>
      <c r="K2" s="2"/>
      <c r="L2" s="2"/>
      <c r="M2" s="2"/>
      <c r="N2" s="2"/>
      <c r="O2" s="2"/>
      <c r="P2" s="2"/>
      <c r="Q2" s="2"/>
      <c r="R2" s="2"/>
    </row>
    <row r="4" spans="2:18" ht="15">
      <c r="B4" s="4" t="s">
        <v>11</v>
      </c>
      <c r="C4" s="4"/>
      <c r="D4" s="4"/>
      <c r="E4" s="4"/>
      <c r="F4" s="4"/>
      <c r="H4" s="4" t="s">
        <v>12</v>
      </c>
      <c r="I4" s="4"/>
      <c r="J4" s="4"/>
      <c r="K4" s="4"/>
      <c r="L4" s="4"/>
      <c r="N4" s="4" t="s">
        <v>13</v>
      </c>
      <c r="O4" s="4"/>
      <c r="P4" s="4"/>
      <c r="Q4" s="4"/>
      <c r="R4" s="4"/>
    </row>
    <row r="5" spans="1:17" ht="15">
      <c r="A5" t="s">
        <v>745</v>
      </c>
      <c r="B5" s="6">
        <v>69542</v>
      </c>
      <c r="C5" s="6"/>
      <c r="E5" s="12" t="s">
        <v>746</v>
      </c>
      <c r="H5" s="6">
        <v>75391</v>
      </c>
      <c r="I5" s="6"/>
      <c r="K5" s="12" t="s">
        <v>746</v>
      </c>
      <c r="N5" s="6">
        <v>64967</v>
      </c>
      <c r="O5" s="6"/>
      <c r="Q5" s="12" t="s">
        <v>746</v>
      </c>
    </row>
    <row r="6" spans="1:18" ht="15">
      <c r="A6" t="s">
        <v>747</v>
      </c>
      <c r="B6" s="2"/>
      <c r="C6" s="2"/>
      <c r="D6" s="2"/>
      <c r="E6" s="2"/>
      <c r="F6" s="2"/>
      <c r="H6" s="2"/>
      <c r="I6" s="2"/>
      <c r="J6" s="2"/>
      <c r="K6" s="2"/>
      <c r="L6" s="2"/>
      <c r="N6" s="2"/>
      <c r="O6" s="2"/>
      <c r="P6" s="2"/>
      <c r="Q6" s="2"/>
      <c r="R6" s="2"/>
    </row>
    <row r="7" spans="1:17" ht="15">
      <c r="A7" t="s">
        <v>748</v>
      </c>
      <c r="B7" s="7">
        <v>3482</v>
      </c>
      <c r="C7" s="7"/>
      <c r="E7" s="16">
        <v>1.7000000000000002</v>
      </c>
      <c r="H7" s="7">
        <v>3297</v>
      </c>
      <c r="I7" s="7"/>
      <c r="K7" s="16">
        <v>1.5</v>
      </c>
      <c r="N7" s="7">
        <v>4358</v>
      </c>
      <c r="O7" s="7"/>
      <c r="Q7" s="16">
        <v>2.3</v>
      </c>
    </row>
    <row r="8" spans="1:17" ht="15">
      <c r="A8" t="s">
        <v>749</v>
      </c>
      <c r="B8" s="7">
        <v>1110</v>
      </c>
      <c r="C8" s="7"/>
      <c r="E8" s="16">
        <v>0.6000000000000001</v>
      </c>
      <c r="H8" s="7">
        <v>1316</v>
      </c>
      <c r="I8" s="7"/>
      <c r="K8" s="16">
        <v>0.6000000000000001</v>
      </c>
      <c r="N8" s="7">
        <v>1012</v>
      </c>
      <c r="O8" s="7"/>
      <c r="Q8" s="16">
        <v>0.5</v>
      </c>
    </row>
    <row r="9" spans="1:17" ht="15">
      <c r="A9" t="s">
        <v>750</v>
      </c>
      <c r="B9" s="8">
        <v>-384</v>
      </c>
      <c r="C9" s="8"/>
      <c r="E9" s="22">
        <v>-0.2</v>
      </c>
      <c r="H9" s="7">
        <v>13</v>
      </c>
      <c r="I9" s="7"/>
      <c r="K9" s="12" t="s">
        <v>62</v>
      </c>
      <c r="N9" s="8">
        <v>-992</v>
      </c>
      <c r="O9" s="8"/>
      <c r="Q9" s="22">
        <v>-0.5</v>
      </c>
    </row>
    <row r="10" spans="1:17" ht="15">
      <c r="A10" t="s">
        <v>751</v>
      </c>
      <c r="B10" s="8">
        <v>-1119</v>
      </c>
      <c r="C10" s="8"/>
      <c r="E10" s="22">
        <v>-0.6000000000000001</v>
      </c>
      <c r="H10" s="13" t="s">
        <v>62</v>
      </c>
      <c r="I10" s="13"/>
      <c r="K10" s="12" t="s">
        <v>62</v>
      </c>
      <c r="N10" s="8">
        <v>-1198</v>
      </c>
      <c r="O10" s="8"/>
      <c r="Q10" s="22">
        <v>-0.6000000000000001</v>
      </c>
    </row>
    <row r="11" spans="1:17" ht="15">
      <c r="A11" t="s">
        <v>752</v>
      </c>
      <c r="B11" s="8">
        <v>-1439</v>
      </c>
      <c r="C11" s="8"/>
      <c r="E11" s="22">
        <v>-0.7</v>
      </c>
      <c r="H11" s="8">
        <v>-1597</v>
      </c>
      <c r="I11" s="8"/>
      <c r="K11" s="22">
        <v>-0.7</v>
      </c>
      <c r="N11" s="13" t="s">
        <v>62</v>
      </c>
      <c r="O11" s="13"/>
      <c r="Q11" s="12" t="s">
        <v>62</v>
      </c>
    </row>
    <row r="12" spans="1:17" ht="15">
      <c r="A12" t="s">
        <v>376</v>
      </c>
      <c r="B12" s="7">
        <v>2491</v>
      </c>
      <c r="C12" s="7"/>
      <c r="E12" s="16">
        <v>1.3</v>
      </c>
      <c r="H12" s="13" t="s">
        <v>62</v>
      </c>
      <c r="I12" s="13"/>
      <c r="K12" s="12" t="s">
        <v>62</v>
      </c>
      <c r="N12" s="13" t="s">
        <v>62</v>
      </c>
      <c r="O12" s="13"/>
      <c r="Q12" s="12" t="s">
        <v>62</v>
      </c>
    </row>
    <row r="13" spans="1:17" ht="15">
      <c r="A13" t="s">
        <v>753</v>
      </c>
      <c r="B13" s="7">
        <v>10169</v>
      </c>
      <c r="C13" s="7"/>
      <c r="E13" s="16">
        <v>5.1</v>
      </c>
      <c r="H13" s="13" t="s">
        <v>62</v>
      </c>
      <c r="I13" s="13"/>
      <c r="K13" s="12" t="s">
        <v>62</v>
      </c>
      <c r="N13" s="13" t="s">
        <v>62</v>
      </c>
      <c r="O13" s="13"/>
      <c r="Q13" s="12" t="s">
        <v>62</v>
      </c>
    </row>
    <row r="14" spans="1:17" ht="15">
      <c r="A14" t="s">
        <v>23</v>
      </c>
      <c r="B14" s="8">
        <v>-1094</v>
      </c>
      <c r="C14" s="8"/>
      <c r="E14" s="22">
        <v>-0.5</v>
      </c>
      <c r="H14" s="8">
        <v>-334</v>
      </c>
      <c r="I14" s="8"/>
      <c r="K14" s="22">
        <v>-0.1</v>
      </c>
      <c r="N14" s="8">
        <v>-698</v>
      </c>
      <c r="O14" s="8"/>
      <c r="Q14" s="22">
        <v>-0.4</v>
      </c>
    </row>
    <row r="15" spans="1:17" ht="15">
      <c r="A15" s="5" t="s">
        <v>744</v>
      </c>
      <c r="B15" s="6">
        <v>82758</v>
      </c>
      <c r="C15" s="6"/>
      <c r="E15" s="12" t="s">
        <v>754</v>
      </c>
      <c r="H15" s="6">
        <v>78086</v>
      </c>
      <c r="I15" s="6"/>
      <c r="K15" s="12" t="s">
        <v>755</v>
      </c>
      <c r="N15" s="6">
        <v>67449</v>
      </c>
      <c r="O15" s="6"/>
      <c r="Q15" s="12" t="s">
        <v>755</v>
      </c>
    </row>
  </sheetData>
  <sheetProtection selectLockedCells="1" selectUnlockedCells="1"/>
  <mergeCells count="40">
    <mergeCell ref="A2:R2"/>
    <mergeCell ref="B4:F4"/>
    <mergeCell ref="H4:L4"/>
    <mergeCell ref="N4:R4"/>
    <mergeCell ref="B5:C5"/>
    <mergeCell ref="H5:I5"/>
    <mergeCell ref="N5:O5"/>
    <mergeCell ref="B6:D6"/>
    <mergeCell ref="E6:F6"/>
    <mergeCell ref="H6:J6"/>
    <mergeCell ref="K6:L6"/>
    <mergeCell ref="N6:P6"/>
    <mergeCell ref="Q6:R6"/>
    <mergeCell ref="B7:C7"/>
    <mergeCell ref="H7:I7"/>
    <mergeCell ref="N7:O7"/>
    <mergeCell ref="B8:C8"/>
    <mergeCell ref="H8:I8"/>
    <mergeCell ref="N8:O8"/>
    <mergeCell ref="B9:C9"/>
    <mergeCell ref="H9:I9"/>
    <mergeCell ref="N9:O9"/>
    <mergeCell ref="B10:C10"/>
    <mergeCell ref="H10:I10"/>
    <mergeCell ref="N10:O10"/>
    <mergeCell ref="B11:C11"/>
    <mergeCell ref="H11:I11"/>
    <mergeCell ref="N11:O11"/>
    <mergeCell ref="B12:C12"/>
    <mergeCell ref="H12:I12"/>
    <mergeCell ref="N12:O12"/>
    <mergeCell ref="B13:C13"/>
    <mergeCell ref="H13:I13"/>
    <mergeCell ref="N13:O13"/>
    <mergeCell ref="B14:C14"/>
    <mergeCell ref="H14:I14"/>
    <mergeCell ref="N14:O14"/>
    <mergeCell ref="B15:C15"/>
    <mergeCell ref="H15:I15"/>
    <mergeCell ref="N15:O1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756</v>
      </c>
      <c r="B2" s="1"/>
      <c r="C2" s="1"/>
      <c r="D2" s="1"/>
      <c r="E2" s="1"/>
      <c r="F2" s="1"/>
    </row>
    <row r="4" spans="1:8" ht="15">
      <c r="A4" s="2"/>
      <c r="B4" s="2"/>
      <c r="C4" s="2"/>
      <c r="D4" s="2"/>
      <c r="E4" s="2"/>
      <c r="F4" s="2"/>
      <c r="G4" s="2"/>
      <c r="H4" s="2"/>
    </row>
    <row r="6" spans="2:8" ht="15">
      <c r="B6" s="4" t="s">
        <v>11</v>
      </c>
      <c r="C6" s="4"/>
      <c r="D6" s="4"/>
      <c r="F6" s="4" t="s">
        <v>12</v>
      </c>
      <c r="G6" s="4"/>
      <c r="H6" s="4"/>
    </row>
    <row r="7" spans="1:8" ht="15">
      <c r="A7" s="5" t="s">
        <v>757</v>
      </c>
      <c r="B7" s="2"/>
      <c r="C7" s="2"/>
      <c r="D7" s="2"/>
      <c r="F7" s="2"/>
      <c r="G7" s="2"/>
      <c r="H7" s="2"/>
    </row>
    <row r="8" spans="1:7" ht="15">
      <c r="A8" t="s">
        <v>758</v>
      </c>
      <c r="B8" s="6">
        <v>41944</v>
      </c>
      <c r="C8" s="6"/>
      <c r="F8" s="6">
        <v>80230</v>
      </c>
      <c r="G8" s="6"/>
    </row>
    <row r="9" spans="1:7" ht="15">
      <c r="A9" t="s">
        <v>759</v>
      </c>
      <c r="B9" s="7">
        <v>23364</v>
      </c>
      <c r="C9" s="7"/>
      <c r="F9" s="7">
        <v>31872</v>
      </c>
      <c r="G9" s="7"/>
    </row>
    <row r="10" spans="1:7" ht="15">
      <c r="A10" t="s">
        <v>760</v>
      </c>
      <c r="B10" s="7">
        <v>6359</v>
      </c>
      <c r="C10" s="7"/>
      <c r="F10" s="7">
        <v>15192</v>
      </c>
      <c r="G10" s="7"/>
    </row>
    <row r="11" spans="1:7" ht="15">
      <c r="A11" t="s">
        <v>761</v>
      </c>
      <c r="B11" s="7">
        <v>23042</v>
      </c>
      <c r="C11" s="7"/>
      <c r="F11" s="7">
        <v>27931</v>
      </c>
      <c r="G11" s="7"/>
    </row>
    <row r="12" spans="1:7" ht="15">
      <c r="A12" t="s">
        <v>762</v>
      </c>
      <c r="B12" s="7">
        <v>14379</v>
      </c>
      <c r="C12" s="7"/>
      <c r="F12" s="7">
        <v>19415</v>
      </c>
      <c r="G12" s="7"/>
    </row>
    <row r="13" spans="1:7" ht="15">
      <c r="A13" t="s">
        <v>763</v>
      </c>
      <c r="B13" s="7">
        <v>7080</v>
      </c>
      <c r="C13" s="7"/>
      <c r="F13" s="7">
        <v>11141</v>
      </c>
      <c r="G13" s="7"/>
    </row>
    <row r="14" spans="1:7" ht="15">
      <c r="A14" t="s">
        <v>764</v>
      </c>
      <c r="B14" s="7">
        <v>105508</v>
      </c>
      <c r="C14" s="7"/>
      <c r="F14" s="7">
        <v>6604</v>
      </c>
      <c r="G14" s="7"/>
    </row>
    <row r="15" spans="1:7" ht="15">
      <c r="A15" t="s">
        <v>23</v>
      </c>
      <c r="B15" s="7">
        <v>15892</v>
      </c>
      <c r="C15" s="7"/>
      <c r="F15" s="7">
        <v>22908</v>
      </c>
      <c r="G15" s="7"/>
    </row>
    <row r="16" spans="1:7" ht="15">
      <c r="A16" s="5" t="s">
        <v>765</v>
      </c>
      <c r="B16" s="7">
        <v>237568</v>
      </c>
      <c r="C16" s="7"/>
      <c r="F16" s="7">
        <v>215293</v>
      </c>
      <c r="G16" s="7"/>
    </row>
    <row r="17" spans="1:7" ht="15">
      <c r="A17" t="s">
        <v>766</v>
      </c>
      <c r="B17" s="8">
        <v>-10982</v>
      </c>
      <c r="C17" s="8"/>
      <c r="F17" s="8">
        <v>-7946</v>
      </c>
      <c r="G17" s="8"/>
    </row>
    <row r="18" spans="1:7" ht="15">
      <c r="A18" s="5" t="s">
        <v>767</v>
      </c>
      <c r="B18" s="7">
        <v>226586</v>
      </c>
      <c r="C18" s="7"/>
      <c r="F18" s="7">
        <v>207347</v>
      </c>
      <c r="G18" s="7"/>
    </row>
    <row r="19" spans="1:8" ht="15">
      <c r="A19" s="5" t="s">
        <v>768</v>
      </c>
      <c r="B19" s="2"/>
      <c r="C19" s="2"/>
      <c r="D19" s="2"/>
      <c r="F19" s="2"/>
      <c r="G19" s="2"/>
      <c r="H19" s="2"/>
    </row>
    <row r="20" spans="1:7" ht="15">
      <c r="A20" t="s">
        <v>769</v>
      </c>
      <c r="B20" s="7">
        <v>494783</v>
      </c>
      <c r="C20" s="7"/>
      <c r="F20" s="7">
        <v>812916</v>
      </c>
      <c r="G20" s="7"/>
    </row>
    <row r="21" spans="1:7" ht="15">
      <c r="A21" t="s">
        <v>770</v>
      </c>
      <c r="B21" s="7">
        <v>81860</v>
      </c>
      <c r="C21" s="7"/>
      <c r="F21" s="7">
        <v>37301</v>
      </c>
      <c r="G21" s="7"/>
    </row>
    <row r="22" spans="1:7" ht="15">
      <c r="A22" t="s">
        <v>771</v>
      </c>
      <c r="B22" s="7">
        <v>43914</v>
      </c>
      <c r="C22" s="7"/>
      <c r="F22" s="7">
        <v>84040</v>
      </c>
      <c r="G22" s="7"/>
    </row>
    <row r="23" spans="1:7" ht="15">
      <c r="A23" t="s">
        <v>759</v>
      </c>
      <c r="B23" s="7">
        <v>23364</v>
      </c>
      <c r="C23" s="7"/>
      <c r="F23" s="7">
        <v>31871</v>
      </c>
      <c r="G23" s="7"/>
    </row>
    <row r="24" spans="1:7" ht="15">
      <c r="A24" t="s">
        <v>772</v>
      </c>
      <c r="B24" s="7">
        <v>19992</v>
      </c>
      <c r="C24" s="7"/>
      <c r="F24" s="7">
        <v>31955</v>
      </c>
      <c r="G24" s="7"/>
    </row>
    <row r="25" spans="1:7" ht="15">
      <c r="A25" t="s">
        <v>773</v>
      </c>
      <c r="B25" s="7">
        <v>6802</v>
      </c>
      <c r="C25" s="7"/>
      <c r="F25" s="7">
        <v>11711</v>
      </c>
      <c r="G25" s="7"/>
    </row>
    <row r="26" spans="1:7" ht="15">
      <c r="A26" t="s">
        <v>420</v>
      </c>
      <c r="B26" s="7">
        <v>16695</v>
      </c>
      <c r="C26" s="7"/>
      <c r="F26" s="7">
        <v>30183</v>
      </c>
      <c r="G26" s="7"/>
    </row>
    <row r="27" spans="1:7" ht="15">
      <c r="A27" t="s">
        <v>23</v>
      </c>
      <c r="B27" s="7">
        <v>5806</v>
      </c>
      <c r="C27" s="7"/>
      <c r="F27" s="7">
        <v>8298</v>
      </c>
      <c r="G27" s="7"/>
    </row>
    <row r="28" spans="1:7" ht="15">
      <c r="A28" s="5" t="s">
        <v>774</v>
      </c>
      <c r="B28" s="7">
        <v>693216</v>
      </c>
      <c r="C28" s="7"/>
      <c r="F28" s="7">
        <v>1048275</v>
      </c>
      <c r="G28" s="7"/>
    </row>
    <row r="29" spans="1:7" ht="15">
      <c r="A29" t="s">
        <v>775</v>
      </c>
      <c r="B29" s="6">
        <v>466630</v>
      </c>
      <c r="C29" s="6"/>
      <c r="F29" s="6">
        <v>840928</v>
      </c>
      <c r="G29" s="6"/>
    </row>
  </sheetData>
  <sheetProtection selectLockedCells="1" selectUnlockedCells="1"/>
  <mergeCells count="5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776</v>
      </c>
      <c r="B2" s="1"/>
      <c r="C2" s="1"/>
      <c r="D2" s="1"/>
      <c r="E2" s="1"/>
      <c r="F2" s="1"/>
    </row>
    <row r="4" spans="1:8" ht="15">
      <c r="A4" s="2"/>
      <c r="B4" s="2"/>
      <c r="C4" s="2"/>
      <c r="D4" s="2"/>
      <c r="E4" s="2"/>
      <c r="F4" s="2"/>
      <c r="G4" s="2"/>
      <c r="H4" s="2"/>
    </row>
    <row r="6" spans="2:8" ht="15">
      <c r="B6" s="4" t="s">
        <v>11</v>
      </c>
      <c r="C6" s="4"/>
      <c r="D6" s="4"/>
      <c r="F6" s="4" t="s">
        <v>12</v>
      </c>
      <c r="G6" s="4"/>
      <c r="H6" s="4"/>
    </row>
    <row r="7" spans="1:7" ht="15">
      <c r="A7" t="s">
        <v>777</v>
      </c>
      <c r="B7" s="6">
        <v>90315</v>
      </c>
      <c r="C7" s="6"/>
      <c r="F7" s="6">
        <v>109853</v>
      </c>
      <c r="G7" s="6"/>
    </row>
    <row r="8" spans="1:7" ht="15">
      <c r="A8" t="s">
        <v>778</v>
      </c>
      <c r="B8" s="7">
        <v>460542</v>
      </c>
      <c r="C8" s="7"/>
      <c r="F8" s="7">
        <v>28966</v>
      </c>
      <c r="G8" s="7"/>
    </row>
  </sheetData>
  <sheetProtection selectLockedCells="1" selectUnlockedCells="1"/>
  <mergeCells count="8">
    <mergeCell ref="A2:F2"/>
    <mergeCell ref="A4:H4"/>
    <mergeCell ref="B6:D6"/>
    <mergeCell ref="F6:H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779</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780</v>
      </c>
      <c r="B7" s="6">
        <v>380523</v>
      </c>
      <c r="C7" s="6"/>
      <c r="F7" s="6">
        <v>402575</v>
      </c>
      <c r="G7" s="6"/>
      <c r="J7" s="6">
        <v>511937</v>
      </c>
      <c r="K7" s="6"/>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324</v>
      </c>
      <c r="C4" s="4"/>
      <c r="D4" s="4"/>
      <c r="F4" s="4" t="s">
        <v>325</v>
      </c>
      <c r="G4" s="4"/>
      <c r="H4" s="4"/>
      <c r="J4" s="4" t="s">
        <v>326</v>
      </c>
      <c r="K4" s="4"/>
      <c r="L4" s="4"/>
      <c r="N4" s="4" t="s">
        <v>328</v>
      </c>
      <c r="O4" s="4"/>
      <c r="P4" s="4"/>
      <c r="R4" s="4" t="s">
        <v>329</v>
      </c>
      <c r="S4" s="4"/>
      <c r="T4" s="4"/>
      <c r="V4" s="4" t="s">
        <v>330</v>
      </c>
      <c r="W4" s="4"/>
      <c r="X4" s="4"/>
      <c r="Z4" s="4" t="s">
        <v>91</v>
      </c>
      <c r="AA4" s="4"/>
      <c r="AB4" s="4"/>
    </row>
    <row r="5" spans="1:27" ht="15">
      <c r="A5" t="s">
        <v>781</v>
      </c>
      <c r="B5" s="6">
        <v>189262</v>
      </c>
      <c r="C5" s="6"/>
      <c r="F5" s="6">
        <v>185610</v>
      </c>
      <c r="G5" s="6"/>
      <c r="J5" s="6">
        <v>161596</v>
      </c>
      <c r="K5" s="6"/>
      <c r="N5" s="6">
        <v>149125</v>
      </c>
      <c r="O5" s="6"/>
      <c r="R5" s="6">
        <v>147573</v>
      </c>
      <c r="S5" s="6"/>
      <c r="V5" s="6">
        <v>916255</v>
      </c>
      <c r="W5" s="6"/>
      <c r="Z5" s="6">
        <v>1749421</v>
      </c>
      <c r="AA5" s="6"/>
    </row>
    <row r="6" spans="1:27" ht="15">
      <c r="A6" t="s">
        <v>782</v>
      </c>
      <c r="B6" s="7">
        <v>77936</v>
      </c>
      <c r="C6" s="7"/>
      <c r="F6" s="7">
        <v>60942</v>
      </c>
      <c r="G6" s="7"/>
      <c r="J6" s="7">
        <v>48098</v>
      </c>
      <c r="K6" s="7"/>
      <c r="N6" s="7">
        <v>31428</v>
      </c>
      <c r="O6" s="7"/>
      <c r="R6" s="7">
        <v>31428</v>
      </c>
      <c r="S6" s="7"/>
      <c r="V6" s="7">
        <v>326482</v>
      </c>
      <c r="W6" s="7"/>
      <c r="Z6" s="7">
        <v>576314</v>
      </c>
      <c r="AA6" s="7"/>
    </row>
    <row r="7" spans="1:27" ht="15">
      <c r="A7" t="s">
        <v>91</v>
      </c>
      <c r="B7" s="6">
        <v>267198</v>
      </c>
      <c r="C7" s="6"/>
      <c r="F7" s="6">
        <v>246552</v>
      </c>
      <c r="G7" s="6"/>
      <c r="J7" s="6">
        <v>209694</v>
      </c>
      <c r="K7" s="6"/>
      <c r="N7" s="6">
        <v>180553</v>
      </c>
      <c r="O7" s="6"/>
      <c r="R7" s="6">
        <v>179001</v>
      </c>
      <c r="S7" s="6"/>
      <c r="V7" s="6">
        <v>1242737</v>
      </c>
      <c r="W7" s="6"/>
      <c r="Z7" s="6">
        <v>2325735</v>
      </c>
      <c r="AA7" s="6"/>
    </row>
  </sheetData>
  <sheetProtection selectLockedCells="1" selectUnlockedCells="1"/>
  <mergeCells count="29">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 ref="B6:C6"/>
    <mergeCell ref="F6:G6"/>
    <mergeCell ref="J6:K6"/>
    <mergeCell ref="N6:O6"/>
    <mergeCell ref="R6:S6"/>
    <mergeCell ref="V6:W6"/>
    <mergeCell ref="Z6:AA6"/>
    <mergeCell ref="B7:C7"/>
    <mergeCell ref="F7:G7"/>
    <mergeCell ref="J7:K7"/>
    <mergeCell ref="N7:O7"/>
    <mergeCell ref="R7:S7"/>
    <mergeCell ref="V7:W7"/>
    <mergeCell ref="Z7:AA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324</v>
      </c>
      <c r="C4" s="4"/>
      <c r="D4" s="4"/>
      <c r="F4" s="4" t="s">
        <v>325</v>
      </c>
      <c r="G4" s="4"/>
      <c r="H4" s="4"/>
      <c r="J4" s="4" t="s">
        <v>326</v>
      </c>
      <c r="K4" s="4"/>
      <c r="L4" s="4"/>
      <c r="N4" s="4" t="s">
        <v>328</v>
      </c>
      <c r="O4" s="4"/>
      <c r="P4" s="4"/>
      <c r="R4" s="4" t="s">
        <v>329</v>
      </c>
      <c r="S4" s="4"/>
      <c r="T4" s="4"/>
      <c r="V4" s="4" t="s">
        <v>330</v>
      </c>
      <c r="W4" s="4"/>
      <c r="X4" s="4"/>
      <c r="Z4" s="4" t="s">
        <v>91</v>
      </c>
      <c r="AA4" s="4"/>
      <c r="AB4" s="4"/>
    </row>
    <row r="5" spans="1:27" ht="15">
      <c r="A5" t="s">
        <v>783</v>
      </c>
      <c r="B5" s="6">
        <v>32205</v>
      </c>
      <c r="C5" s="6"/>
      <c r="F5" s="6">
        <v>34996</v>
      </c>
      <c r="G5" s="6"/>
      <c r="J5" s="6">
        <v>33961</v>
      </c>
      <c r="K5" s="6"/>
      <c r="N5" s="6">
        <v>28939</v>
      </c>
      <c r="O5" s="6"/>
      <c r="R5" s="6">
        <v>33925</v>
      </c>
      <c r="S5" s="6"/>
      <c r="V5" s="6">
        <v>193595</v>
      </c>
      <c r="W5" s="6"/>
      <c r="Z5" s="6">
        <v>357621</v>
      </c>
      <c r="AA5" s="6"/>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784</v>
      </c>
      <c r="B2" s="1"/>
      <c r="C2" s="1"/>
      <c r="D2" s="1"/>
      <c r="E2" s="1"/>
      <c r="F2" s="1"/>
    </row>
    <row r="4" spans="1:8" ht="15">
      <c r="A4" s="2"/>
      <c r="B4" s="2"/>
      <c r="C4" s="2"/>
      <c r="D4" s="2"/>
      <c r="E4" s="2"/>
      <c r="F4" s="2"/>
      <c r="G4" s="2"/>
      <c r="H4" s="2"/>
    </row>
    <row r="6" spans="2:8" ht="15">
      <c r="B6" s="4" t="s">
        <v>11</v>
      </c>
      <c r="C6" s="4"/>
      <c r="D6" s="4"/>
      <c r="F6" s="4" t="s">
        <v>12</v>
      </c>
      <c r="G6" s="4"/>
      <c r="H6" s="4"/>
    </row>
    <row r="7" spans="1:7" ht="15">
      <c r="A7" t="s">
        <v>785</v>
      </c>
      <c r="B7" s="6">
        <v>105000</v>
      </c>
      <c r="C7" s="6"/>
      <c r="F7" s="6">
        <v>120000</v>
      </c>
      <c r="G7" s="6"/>
    </row>
    <row r="8" spans="1:7" ht="15">
      <c r="A8" t="s">
        <v>786</v>
      </c>
      <c r="B8" s="6">
        <v>34420</v>
      </c>
      <c r="C8" s="6"/>
      <c r="F8" s="6">
        <v>34353</v>
      </c>
      <c r="G8" s="6"/>
    </row>
    <row r="9" spans="1:7" ht="15">
      <c r="A9" t="s">
        <v>787</v>
      </c>
      <c r="B9" s="13" t="s">
        <v>317</v>
      </c>
      <c r="C9" s="13"/>
      <c r="F9" s="13" t="s">
        <v>318</v>
      </c>
      <c r="G9" s="13"/>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M4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2.7109375" style="0" customWidth="1"/>
    <col min="4" max="4" width="8.7109375" style="0" customWidth="1"/>
    <col min="5" max="5" width="12.7109375" style="0" customWidth="1"/>
    <col min="6" max="16384" width="8.7109375" style="0" customWidth="1"/>
  </cols>
  <sheetData>
    <row r="2" spans="1:6" ht="15">
      <c r="A2" s="1" t="s">
        <v>788</v>
      </c>
      <c r="B2" s="1"/>
      <c r="C2" s="1"/>
      <c r="D2" s="1"/>
      <c r="E2" s="1"/>
      <c r="F2" s="1"/>
    </row>
    <row r="4" spans="1:13" ht="15">
      <c r="A4" s="2"/>
      <c r="B4" s="2"/>
      <c r="C4" s="2"/>
      <c r="D4" s="2"/>
      <c r="E4" s="2"/>
      <c r="F4" s="2"/>
      <c r="G4" s="2"/>
      <c r="H4" s="2"/>
      <c r="I4" s="2"/>
      <c r="J4" s="2"/>
      <c r="K4" s="2"/>
      <c r="L4" s="2"/>
      <c r="M4" s="2"/>
    </row>
    <row r="6" spans="1:13" ht="15">
      <c r="A6" s="14" t="s">
        <v>789</v>
      </c>
      <c r="C6" t="s">
        <v>790</v>
      </c>
      <c r="E6" s="14" t="s">
        <v>791</v>
      </c>
      <c r="G6" s="4" t="s">
        <v>11</v>
      </c>
      <c r="H6" s="4"/>
      <c r="I6" s="4"/>
      <c r="K6" s="4" t="s">
        <v>12</v>
      </c>
      <c r="L6" s="4"/>
      <c r="M6" s="4"/>
    </row>
    <row r="7" spans="1:13" ht="15">
      <c r="A7" s="1" t="s">
        <v>792</v>
      </c>
      <c r="B7" s="1"/>
      <c r="C7" s="1"/>
      <c r="G7" s="2"/>
      <c r="H7" s="2"/>
      <c r="I7" s="2"/>
      <c r="K7" s="2"/>
      <c r="L7" s="2"/>
      <c r="M7" s="2"/>
    </row>
    <row r="8" spans="1:12" ht="15">
      <c r="A8" s="14" t="s">
        <v>324</v>
      </c>
      <c r="C8" t="s">
        <v>793</v>
      </c>
      <c r="E8" s="14" t="s">
        <v>794</v>
      </c>
      <c r="G8" s="7">
        <v>250000</v>
      </c>
      <c r="H8" s="7"/>
      <c r="K8" s="7">
        <v>250000</v>
      </c>
      <c r="L8" s="7"/>
    </row>
    <row r="9" spans="1:12" ht="15">
      <c r="A9" s="14" t="s">
        <v>324</v>
      </c>
      <c r="C9" t="s">
        <v>795</v>
      </c>
      <c r="E9" s="14" t="s">
        <v>796</v>
      </c>
      <c r="G9" s="7">
        <v>22500</v>
      </c>
      <c r="H9" s="7"/>
      <c r="K9" s="7">
        <v>22500</v>
      </c>
      <c r="L9" s="7"/>
    </row>
    <row r="10" spans="1:12" ht="15">
      <c r="A10" s="14" t="s">
        <v>325</v>
      </c>
      <c r="C10" t="s">
        <v>793</v>
      </c>
      <c r="E10" s="14" t="s">
        <v>797</v>
      </c>
      <c r="G10" s="7">
        <v>90000</v>
      </c>
      <c r="H10" s="7"/>
      <c r="K10" s="7">
        <v>90000</v>
      </c>
      <c r="L10" s="7"/>
    </row>
    <row r="11" spans="1:12" ht="15">
      <c r="A11" s="14" t="s">
        <v>326</v>
      </c>
      <c r="C11" t="s">
        <v>793</v>
      </c>
      <c r="E11" s="14" t="s">
        <v>357</v>
      </c>
      <c r="G11" s="7">
        <v>52000</v>
      </c>
      <c r="H11" s="7"/>
      <c r="K11" s="7">
        <v>52000</v>
      </c>
      <c r="L11" s="7"/>
    </row>
    <row r="12" spans="1:12" ht="15">
      <c r="A12" s="14" t="s">
        <v>329</v>
      </c>
      <c r="C12" t="s">
        <v>793</v>
      </c>
      <c r="E12" s="14" t="s">
        <v>358</v>
      </c>
      <c r="G12" s="7">
        <v>250000</v>
      </c>
      <c r="H12" s="7"/>
      <c r="K12" s="7">
        <v>250000</v>
      </c>
      <c r="L12" s="7"/>
    </row>
    <row r="13" spans="1:12" ht="15">
      <c r="A13" s="14" t="s">
        <v>702</v>
      </c>
      <c r="C13" t="s">
        <v>795</v>
      </c>
      <c r="E13" s="14" t="s">
        <v>798</v>
      </c>
      <c r="G13" s="7">
        <v>13500</v>
      </c>
      <c r="H13" s="7"/>
      <c r="K13" s="7">
        <v>13500</v>
      </c>
      <c r="L13" s="7"/>
    </row>
    <row r="14" spans="1:12" ht="15">
      <c r="A14" s="14" t="s">
        <v>799</v>
      </c>
      <c r="C14" t="s">
        <v>795</v>
      </c>
      <c r="E14" s="14" t="s">
        <v>800</v>
      </c>
      <c r="G14" s="7">
        <v>25000</v>
      </c>
      <c r="H14" s="7"/>
      <c r="K14" s="7">
        <v>25000</v>
      </c>
      <c r="L14" s="7"/>
    </row>
    <row r="15" spans="1:12" ht="15">
      <c r="A15" s="15">
        <v>2032</v>
      </c>
      <c r="C15" t="s">
        <v>801</v>
      </c>
      <c r="E15" s="23">
        <v>-1</v>
      </c>
      <c r="G15" s="7">
        <v>66700</v>
      </c>
      <c r="H15" s="7"/>
      <c r="K15" s="7">
        <v>66700</v>
      </c>
      <c r="L15" s="7"/>
    </row>
    <row r="16" spans="1:12" ht="15">
      <c r="A16" s="15">
        <v>2034</v>
      </c>
      <c r="C16" t="s">
        <v>801</v>
      </c>
      <c r="E16" s="23">
        <v>-1</v>
      </c>
      <c r="G16" s="7">
        <v>17000</v>
      </c>
      <c r="H16" s="7"/>
      <c r="K16" s="7">
        <v>17000</v>
      </c>
      <c r="L16" s="7"/>
    </row>
    <row r="17" spans="1:12" ht="15">
      <c r="A17" s="15">
        <v>2035</v>
      </c>
      <c r="C17" t="s">
        <v>793</v>
      </c>
      <c r="E17" s="14" t="s">
        <v>802</v>
      </c>
      <c r="G17" s="7">
        <v>150000</v>
      </c>
      <c r="H17" s="7"/>
      <c r="K17" s="7">
        <v>150000</v>
      </c>
      <c r="L17" s="7"/>
    </row>
    <row r="18" spans="1:12" ht="15">
      <c r="A18" s="15">
        <v>2037</v>
      </c>
      <c r="C18" t="s">
        <v>793</v>
      </c>
      <c r="E18" s="14" t="s">
        <v>803</v>
      </c>
      <c r="G18" s="7">
        <v>150000</v>
      </c>
      <c r="H18" s="7"/>
      <c r="K18" s="7">
        <v>150000</v>
      </c>
      <c r="L18" s="7"/>
    </row>
    <row r="19" spans="1:12" ht="15">
      <c r="A19" s="15">
        <v>2040</v>
      </c>
      <c r="C19" t="s">
        <v>793</v>
      </c>
      <c r="E19" s="14" t="s">
        <v>804</v>
      </c>
      <c r="G19" s="7">
        <v>35000</v>
      </c>
      <c r="H19" s="7"/>
      <c r="K19" s="7">
        <v>35000</v>
      </c>
      <c r="L19" s="7"/>
    </row>
    <row r="20" spans="1:12" ht="15">
      <c r="A20" s="15">
        <v>2041</v>
      </c>
      <c r="C20" t="s">
        <v>793</v>
      </c>
      <c r="E20" s="14" t="s">
        <v>805</v>
      </c>
      <c r="G20" s="7">
        <v>85000</v>
      </c>
      <c r="H20" s="7"/>
      <c r="K20" s="7">
        <v>85000</v>
      </c>
      <c r="L20" s="7"/>
    </row>
    <row r="21" spans="1:12" ht="15">
      <c r="A21" s="15">
        <v>2044</v>
      </c>
      <c r="C21" t="s">
        <v>793</v>
      </c>
      <c r="E21" s="14" t="s">
        <v>806</v>
      </c>
      <c r="G21" s="7">
        <v>60000</v>
      </c>
      <c r="H21" s="7"/>
      <c r="K21" s="7">
        <v>60000</v>
      </c>
      <c r="L21" s="7"/>
    </row>
    <row r="22" spans="1:12" ht="15">
      <c r="A22" s="15">
        <v>2045</v>
      </c>
      <c r="C22" t="s">
        <v>793</v>
      </c>
      <c r="E22" s="14" t="s">
        <v>807</v>
      </c>
      <c r="G22" s="7">
        <v>100000</v>
      </c>
      <c r="H22" s="7"/>
      <c r="K22" s="7">
        <v>100000</v>
      </c>
      <c r="L22" s="7"/>
    </row>
    <row r="23" spans="1:12" ht="15">
      <c r="A23" s="15">
        <v>2047</v>
      </c>
      <c r="C23" t="s">
        <v>793</v>
      </c>
      <c r="E23" s="14" t="s">
        <v>688</v>
      </c>
      <c r="G23" s="7">
        <v>80000</v>
      </c>
      <c r="H23" s="7"/>
      <c r="K23" s="7">
        <v>80000</v>
      </c>
      <c r="L23" s="7"/>
    </row>
    <row r="24" spans="1:12" ht="15">
      <c r="A24" s="15">
        <v>2047</v>
      </c>
      <c r="C24" t="s">
        <v>808</v>
      </c>
      <c r="E24" s="14" t="s">
        <v>809</v>
      </c>
      <c r="G24" s="7">
        <v>90000</v>
      </c>
      <c r="H24" s="7"/>
      <c r="K24" s="13" t="s">
        <v>62</v>
      </c>
      <c r="L24" s="13"/>
    </row>
    <row r="25" spans="1:12" ht="15">
      <c r="A25" s="15">
        <v>2051</v>
      </c>
      <c r="C25" t="s">
        <v>793</v>
      </c>
      <c r="E25" s="14" t="s">
        <v>810</v>
      </c>
      <c r="G25" s="7">
        <v>175000</v>
      </c>
      <c r="H25" s="7"/>
      <c r="K25" s="7">
        <v>175000</v>
      </c>
      <c r="L25" s="7"/>
    </row>
    <row r="26" spans="3:12" ht="15">
      <c r="C26" s="5" t="s">
        <v>811</v>
      </c>
      <c r="G26" s="7">
        <v>1711700</v>
      </c>
      <c r="H26" s="7"/>
      <c r="K26" s="7">
        <v>1621700</v>
      </c>
      <c r="L26" s="7"/>
    </row>
    <row r="27" spans="1:13" ht="15">
      <c r="A27" s="1" t="s">
        <v>812</v>
      </c>
      <c r="B27" s="1"/>
      <c r="C27" s="1"/>
      <c r="G27" s="2"/>
      <c r="H27" s="2"/>
      <c r="I27" s="2"/>
      <c r="K27" s="2"/>
      <c r="L27" s="2"/>
      <c r="M27" s="2"/>
    </row>
    <row r="28" spans="1:12" ht="15">
      <c r="A28" s="15">
        <v>2044</v>
      </c>
      <c r="C28" t="s">
        <v>793</v>
      </c>
      <c r="E28" s="14" t="s">
        <v>813</v>
      </c>
      <c r="G28" s="7">
        <v>75000</v>
      </c>
      <c r="H28" s="7"/>
      <c r="K28" s="7">
        <v>75000</v>
      </c>
      <c r="L28" s="7"/>
    </row>
    <row r="29" spans="3:12" ht="15">
      <c r="C29" s="5" t="s">
        <v>814</v>
      </c>
      <c r="G29" s="7">
        <v>1786700</v>
      </c>
      <c r="H29" s="7"/>
      <c r="K29" s="7">
        <v>1696700</v>
      </c>
      <c r="L29" s="7"/>
    </row>
    <row r="30" spans="1:13" ht="15">
      <c r="A30" s="1" t="s">
        <v>815</v>
      </c>
      <c r="B30" s="1"/>
      <c r="C30" s="1"/>
      <c r="G30" s="2"/>
      <c r="H30" s="2"/>
      <c r="I30" s="2"/>
      <c r="K30" s="2"/>
      <c r="L30" s="2"/>
      <c r="M30" s="2"/>
    </row>
    <row r="31" spans="1:12" ht="15">
      <c r="A31" s="14" t="s">
        <v>325</v>
      </c>
      <c r="C31" t="s">
        <v>816</v>
      </c>
      <c r="E31" s="14" t="s">
        <v>817</v>
      </c>
      <c r="G31" s="7">
        <v>15000</v>
      </c>
      <c r="H31" s="7"/>
      <c r="K31" s="7">
        <v>15000</v>
      </c>
      <c r="L31" s="7"/>
    </row>
    <row r="32" spans="3:12" ht="15">
      <c r="C32" s="5" t="s">
        <v>818</v>
      </c>
      <c r="G32" s="7">
        <v>1801700</v>
      </c>
      <c r="H32" s="7"/>
      <c r="K32" s="7">
        <v>1711700</v>
      </c>
      <c r="L32" s="7"/>
    </row>
    <row r="33" spans="1:13" ht="15">
      <c r="A33" s="1" t="s">
        <v>819</v>
      </c>
      <c r="B33" s="1"/>
      <c r="C33" s="1"/>
      <c r="G33" s="2"/>
      <c r="H33" s="2"/>
      <c r="I33" s="2"/>
      <c r="K33" s="2"/>
      <c r="L33" s="2"/>
      <c r="M33" s="2"/>
    </row>
    <row r="34" spans="3:12" ht="15">
      <c r="C34" t="s">
        <v>820</v>
      </c>
      <c r="G34" s="7">
        <v>62148</v>
      </c>
      <c r="H34" s="7"/>
      <c r="K34" s="7">
        <v>65435</v>
      </c>
      <c r="L34" s="7"/>
    </row>
    <row r="35" spans="3:12" ht="15">
      <c r="C35" t="s">
        <v>821</v>
      </c>
      <c r="G35" s="8">
        <v>-626</v>
      </c>
      <c r="H35" s="8"/>
      <c r="K35" s="8">
        <v>-792</v>
      </c>
      <c r="L35" s="8"/>
    </row>
    <row r="36" spans="3:12" ht="15">
      <c r="C36" t="s">
        <v>822</v>
      </c>
      <c r="G36" s="8">
        <v>-10285</v>
      </c>
      <c r="H36" s="8"/>
      <c r="K36" s="8">
        <v>-10639</v>
      </c>
      <c r="L36" s="8"/>
    </row>
    <row r="37" spans="3:12" ht="15">
      <c r="C37" t="s">
        <v>91</v>
      </c>
      <c r="G37" s="7">
        <v>1852937</v>
      </c>
      <c r="H37" s="7"/>
      <c r="K37" s="7">
        <v>1765704</v>
      </c>
      <c r="L37" s="7"/>
    </row>
    <row r="38" spans="3:12" ht="15">
      <c r="C38" t="s">
        <v>823</v>
      </c>
      <c r="G38" s="8">
        <v>-83700</v>
      </c>
      <c r="H38" s="8"/>
      <c r="K38" s="8">
        <v>-83700</v>
      </c>
      <c r="L38" s="8"/>
    </row>
    <row r="39" spans="3:12" ht="15">
      <c r="C39" t="s">
        <v>290</v>
      </c>
      <c r="G39" s="8">
        <v>-277438</v>
      </c>
      <c r="H39" s="8"/>
      <c r="K39" s="8">
        <v>-3287</v>
      </c>
      <c r="L39" s="8"/>
    </row>
    <row r="40" spans="3:12" ht="15">
      <c r="C40" s="5" t="s">
        <v>824</v>
      </c>
      <c r="G40" s="6">
        <v>1491799</v>
      </c>
      <c r="H40" s="6"/>
      <c r="K40" s="6">
        <v>1678717</v>
      </c>
      <c r="L40" s="6"/>
    </row>
  </sheetData>
  <sheetProtection selectLockedCells="1" selectUnlockedCells="1"/>
  <mergeCells count="76">
    <mergeCell ref="A2:F2"/>
    <mergeCell ref="A4:M4"/>
    <mergeCell ref="G6:I6"/>
    <mergeCell ref="K6:M6"/>
    <mergeCell ref="A7:C7"/>
    <mergeCell ref="G7:I7"/>
    <mergeCell ref="K7:M7"/>
    <mergeCell ref="G8:H8"/>
    <mergeCell ref="K8:L8"/>
    <mergeCell ref="G9:H9"/>
    <mergeCell ref="K9:L9"/>
    <mergeCell ref="G10:H10"/>
    <mergeCell ref="K10:L10"/>
    <mergeCell ref="G11:H11"/>
    <mergeCell ref="K11:L11"/>
    <mergeCell ref="G12:H12"/>
    <mergeCell ref="K12:L12"/>
    <mergeCell ref="G13:H13"/>
    <mergeCell ref="K13:L13"/>
    <mergeCell ref="G14:H14"/>
    <mergeCell ref="K14:L14"/>
    <mergeCell ref="G15:H15"/>
    <mergeCell ref="K15:L15"/>
    <mergeCell ref="G16:H16"/>
    <mergeCell ref="K16:L16"/>
    <mergeCell ref="G17:H17"/>
    <mergeCell ref="K17:L17"/>
    <mergeCell ref="G18:H18"/>
    <mergeCell ref="K18:L18"/>
    <mergeCell ref="G19:H19"/>
    <mergeCell ref="K19:L19"/>
    <mergeCell ref="G20:H20"/>
    <mergeCell ref="K20:L20"/>
    <mergeCell ref="G21:H21"/>
    <mergeCell ref="K21:L21"/>
    <mergeCell ref="G22:H22"/>
    <mergeCell ref="K22:L22"/>
    <mergeCell ref="G23:H23"/>
    <mergeCell ref="K23:L23"/>
    <mergeCell ref="G24:H24"/>
    <mergeCell ref="K24:L24"/>
    <mergeCell ref="G25:H25"/>
    <mergeCell ref="K25:L25"/>
    <mergeCell ref="G26:H26"/>
    <mergeCell ref="K26:L26"/>
    <mergeCell ref="A27:C27"/>
    <mergeCell ref="G27:I27"/>
    <mergeCell ref="K27:M27"/>
    <mergeCell ref="G28:H28"/>
    <mergeCell ref="K28:L28"/>
    <mergeCell ref="G29:H29"/>
    <mergeCell ref="K29:L29"/>
    <mergeCell ref="A30:C30"/>
    <mergeCell ref="G30:I30"/>
    <mergeCell ref="K30:M30"/>
    <mergeCell ref="G31:H31"/>
    <mergeCell ref="K31:L31"/>
    <mergeCell ref="G32:H32"/>
    <mergeCell ref="K32:L32"/>
    <mergeCell ref="A33:C33"/>
    <mergeCell ref="G33:I33"/>
    <mergeCell ref="K33:M33"/>
    <mergeCell ref="G34:H34"/>
    <mergeCell ref="K34:L34"/>
    <mergeCell ref="G35:H35"/>
    <mergeCell ref="K35:L35"/>
    <mergeCell ref="G36:H36"/>
    <mergeCell ref="K36:L36"/>
    <mergeCell ref="G37:H37"/>
    <mergeCell ref="K37:L37"/>
    <mergeCell ref="G38:H38"/>
    <mergeCell ref="K38:L38"/>
    <mergeCell ref="G39:H39"/>
    <mergeCell ref="K39:L39"/>
    <mergeCell ref="G40:H40"/>
    <mergeCell ref="K40:L40"/>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324</v>
      </c>
      <c r="C4" s="4"/>
      <c r="D4" s="4"/>
      <c r="F4" s="4" t="s">
        <v>325</v>
      </c>
      <c r="G4" s="4"/>
      <c r="H4" s="4"/>
      <c r="J4" s="4" t="s">
        <v>326</v>
      </c>
      <c r="K4" s="4"/>
      <c r="L4" s="4"/>
      <c r="N4" s="4" t="s">
        <v>328</v>
      </c>
      <c r="O4" s="4"/>
      <c r="P4" s="4"/>
      <c r="R4" s="4" t="s">
        <v>329</v>
      </c>
      <c r="S4" s="4"/>
      <c r="T4" s="4"/>
      <c r="V4" s="4" t="s">
        <v>330</v>
      </c>
      <c r="W4" s="4"/>
      <c r="X4" s="4"/>
      <c r="Z4" s="4" t="s">
        <v>91</v>
      </c>
      <c r="AA4" s="4"/>
      <c r="AB4" s="4"/>
    </row>
    <row r="5" spans="1:27" ht="15">
      <c r="A5" t="s">
        <v>825</v>
      </c>
      <c r="B5" s="6">
        <v>272500</v>
      </c>
      <c r="C5" s="6"/>
      <c r="F5" s="6">
        <v>105000</v>
      </c>
      <c r="G5" s="6"/>
      <c r="J5" s="6">
        <v>52000</v>
      </c>
      <c r="K5" s="6"/>
      <c r="N5" s="13" t="s">
        <v>172</v>
      </c>
      <c r="O5" s="13"/>
      <c r="R5" s="6">
        <v>250000</v>
      </c>
      <c r="S5" s="6"/>
      <c r="V5" s="6">
        <v>1090047</v>
      </c>
      <c r="W5" s="6"/>
      <c r="Z5" s="6">
        <v>1769547</v>
      </c>
      <c r="AA5" s="6"/>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826</v>
      </c>
      <c r="B2" s="1"/>
      <c r="C2" s="1"/>
      <c r="D2" s="1"/>
      <c r="E2" s="1"/>
      <c r="F2" s="1"/>
    </row>
    <row r="4" spans="1:9" ht="15">
      <c r="A4" s="2"/>
      <c r="B4" s="2"/>
      <c r="C4" s="2"/>
      <c r="D4" s="2"/>
      <c r="E4" s="2"/>
      <c r="F4" s="2"/>
      <c r="G4" s="2"/>
      <c r="H4" s="2"/>
      <c r="I4" s="2"/>
    </row>
    <row r="6" spans="3:9" ht="15">
      <c r="C6" s="4" t="s">
        <v>11</v>
      </c>
      <c r="D6" s="4"/>
      <c r="E6" s="4"/>
      <c r="G6" s="4" t="s">
        <v>12</v>
      </c>
      <c r="H6" s="4"/>
      <c r="I6" s="4"/>
    </row>
    <row r="7" spans="1:8" ht="15">
      <c r="A7" t="s">
        <v>827</v>
      </c>
      <c r="C7" s="6">
        <v>59745</v>
      </c>
      <c r="D7" s="6"/>
      <c r="G7" s="6">
        <v>62160</v>
      </c>
      <c r="H7" s="6"/>
    </row>
    <row r="8" spans="1:8" ht="15">
      <c r="A8" t="s">
        <v>828</v>
      </c>
      <c r="C8" s="7">
        <v>71007</v>
      </c>
      <c r="D8" s="7"/>
      <c r="G8" s="7">
        <v>71007</v>
      </c>
      <c r="H8" s="7"/>
    </row>
    <row r="9" spans="1:8" ht="15">
      <c r="A9" t="s">
        <v>829</v>
      </c>
      <c r="C9" s="7">
        <v>12745</v>
      </c>
      <c r="D9" s="7"/>
      <c r="G9" s="7">
        <v>9104</v>
      </c>
      <c r="H9" s="7"/>
    </row>
  </sheetData>
  <sheetProtection selectLockedCells="1" selectUnlockedCells="1"/>
  <mergeCells count="10">
    <mergeCell ref="A2:F2"/>
    <mergeCell ref="A4:I4"/>
    <mergeCell ref="C6:E6"/>
    <mergeCell ref="G6:I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132</v>
      </c>
      <c r="C4" s="4"/>
      <c r="D4" s="4"/>
      <c r="E4" s="4"/>
      <c r="F4" s="4"/>
      <c r="G4" s="4"/>
      <c r="H4" s="4"/>
      <c r="I4" s="4"/>
      <c r="J4" s="4"/>
      <c r="K4" s="4"/>
      <c r="L4" s="4"/>
      <c r="M4" s="4"/>
      <c r="N4" s="4"/>
      <c r="O4" s="4"/>
      <c r="P4" s="4"/>
    </row>
    <row r="5" spans="2:16" ht="15">
      <c r="B5" s="4" t="s">
        <v>133</v>
      </c>
      <c r="C5" s="4"/>
      <c r="D5" s="4"/>
      <c r="F5" s="4" t="s">
        <v>134</v>
      </c>
      <c r="G5" s="4"/>
      <c r="H5" s="4"/>
      <c r="J5" s="4" t="s">
        <v>135</v>
      </c>
      <c r="K5" s="4"/>
      <c r="L5" s="4"/>
      <c r="N5" s="4" t="s">
        <v>136</v>
      </c>
      <c r="O5" s="4"/>
      <c r="P5" s="4"/>
    </row>
    <row r="6" spans="1:16" ht="15">
      <c r="A6" s="5" t="s">
        <v>11</v>
      </c>
      <c r="B6" s="2"/>
      <c r="C6" s="2"/>
      <c r="D6" s="2"/>
      <c r="F6" s="2"/>
      <c r="G6" s="2"/>
      <c r="H6" s="2"/>
      <c r="J6" s="2"/>
      <c r="K6" s="2"/>
      <c r="L6" s="2"/>
      <c r="N6" s="2"/>
      <c r="O6" s="2"/>
      <c r="P6" s="2"/>
    </row>
    <row r="7" spans="1:15" ht="15">
      <c r="A7" t="s">
        <v>137</v>
      </c>
      <c r="B7" s="10">
        <v>0.35750000000000004</v>
      </c>
      <c r="C7" s="10"/>
      <c r="F7" s="10">
        <v>0.35750000000000004</v>
      </c>
      <c r="G7" s="10"/>
      <c r="J7" s="10">
        <v>0.35750000000000004</v>
      </c>
      <c r="K7" s="10"/>
      <c r="N7" s="10">
        <v>0.35750000000000004</v>
      </c>
      <c r="O7" s="10"/>
    </row>
    <row r="8" spans="1:16" ht="15">
      <c r="A8" t="s">
        <v>138</v>
      </c>
      <c r="B8" s="2"/>
      <c r="C8" s="2"/>
      <c r="D8" s="2"/>
      <c r="F8" s="2"/>
      <c r="G8" s="2"/>
      <c r="H8" s="2"/>
      <c r="J8" s="2"/>
      <c r="K8" s="2"/>
      <c r="L8" s="2"/>
      <c r="N8" s="2"/>
      <c r="O8" s="2"/>
      <c r="P8" s="2"/>
    </row>
    <row r="9" spans="1:15" ht="15">
      <c r="A9" t="s">
        <v>139</v>
      </c>
      <c r="B9" s="10">
        <v>40.14</v>
      </c>
      <c r="C9" s="10"/>
      <c r="F9" s="10">
        <v>44.4</v>
      </c>
      <c r="G9" s="10"/>
      <c r="J9" s="10">
        <v>52.74</v>
      </c>
      <c r="K9" s="10"/>
      <c r="N9" s="10">
        <v>52.35</v>
      </c>
      <c r="O9" s="10"/>
    </row>
    <row r="10" spans="1:15" ht="15">
      <c r="A10" t="s">
        <v>140</v>
      </c>
      <c r="B10" s="10">
        <v>37.94</v>
      </c>
      <c r="C10" s="10"/>
      <c r="F10" s="10">
        <v>38.62</v>
      </c>
      <c r="G10" s="10"/>
      <c r="J10" s="10">
        <v>41.35</v>
      </c>
      <c r="K10" s="10"/>
      <c r="N10" s="10">
        <v>51.25</v>
      </c>
      <c r="O10" s="10"/>
    </row>
    <row r="11" spans="1:16" ht="15">
      <c r="A11" s="5" t="s">
        <v>12</v>
      </c>
      <c r="B11" s="2"/>
      <c r="C11" s="2"/>
      <c r="D11" s="2"/>
      <c r="F11" s="2"/>
      <c r="G11" s="2"/>
      <c r="H11" s="2"/>
      <c r="J11" s="2"/>
      <c r="K11" s="2"/>
      <c r="L11" s="2"/>
      <c r="N11" s="2"/>
      <c r="O11" s="2"/>
      <c r="P11" s="2"/>
    </row>
    <row r="12" spans="1:15" ht="15">
      <c r="A12" t="s">
        <v>137</v>
      </c>
      <c r="B12" s="10">
        <v>0.3425</v>
      </c>
      <c r="C12" s="10"/>
      <c r="F12" s="10">
        <v>0.3425</v>
      </c>
      <c r="G12" s="10"/>
      <c r="J12" s="10">
        <v>0.3425</v>
      </c>
      <c r="K12" s="10"/>
      <c r="N12" s="10">
        <v>0.3425</v>
      </c>
      <c r="O12" s="10"/>
    </row>
    <row r="13" spans="1:16" ht="15">
      <c r="A13" t="s">
        <v>138</v>
      </c>
      <c r="B13" s="2"/>
      <c r="C13" s="2"/>
      <c r="D13" s="2"/>
      <c r="F13" s="2"/>
      <c r="G13" s="2"/>
      <c r="H13" s="2"/>
      <c r="J13" s="2"/>
      <c r="K13" s="2"/>
      <c r="L13" s="2"/>
      <c r="N13" s="2"/>
      <c r="O13" s="2"/>
      <c r="P13" s="2"/>
    </row>
    <row r="14" spans="1:15" ht="15">
      <c r="A14" t="s">
        <v>139</v>
      </c>
      <c r="B14" s="10">
        <v>41.12</v>
      </c>
      <c r="C14" s="10"/>
      <c r="F14" s="10">
        <v>44.8</v>
      </c>
      <c r="G14" s="10"/>
      <c r="J14" s="10">
        <v>44.97</v>
      </c>
      <c r="K14" s="10"/>
      <c r="N14" s="10">
        <v>42.63</v>
      </c>
      <c r="O14" s="10"/>
    </row>
    <row r="15" spans="1:15" ht="15">
      <c r="A15" t="s">
        <v>140</v>
      </c>
      <c r="B15" s="10">
        <v>34.67</v>
      </c>
      <c r="C15" s="10"/>
      <c r="F15" s="10">
        <v>38.7</v>
      </c>
      <c r="G15" s="10"/>
      <c r="J15" s="10">
        <v>40.43</v>
      </c>
      <c r="K15" s="10"/>
      <c r="N15" s="10">
        <v>39.11</v>
      </c>
      <c r="O15" s="10"/>
    </row>
  </sheetData>
  <sheetProtection selectLockedCells="1" selectUnlockedCells="1"/>
  <mergeCells count="46">
    <mergeCell ref="A2:P2"/>
    <mergeCell ref="B4:P4"/>
    <mergeCell ref="B5:D5"/>
    <mergeCell ref="F5:H5"/>
    <mergeCell ref="J5:L5"/>
    <mergeCell ref="N5:P5"/>
    <mergeCell ref="B6:D6"/>
    <mergeCell ref="F6:H6"/>
    <mergeCell ref="J6:L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7" ht="15">
      <c r="A5" t="s">
        <v>830</v>
      </c>
      <c r="B5" s="6">
        <v>3042</v>
      </c>
      <c r="C5" s="6"/>
      <c r="F5" s="6">
        <v>3157</v>
      </c>
      <c r="G5" s="6"/>
    </row>
    <row r="6" spans="1:7" ht="15">
      <c r="A6" t="s">
        <v>831</v>
      </c>
      <c r="B6" s="7">
        <v>3641</v>
      </c>
      <c r="C6" s="7"/>
      <c r="F6" s="7">
        <v>3642</v>
      </c>
      <c r="G6" s="7"/>
    </row>
  </sheetData>
  <sheetProtection selectLockedCells="1" selectUnlockedCells="1"/>
  <mergeCells count="7">
    <mergeCell ref="A2:H2"/>
    <mergeCell ref="B4:D4"/>
    <mergeCell ref="F4:H4"/>
    <mergeCell ref="B5:C5"/>
    <mergeCell ref="F5:G5"/>
    <mergeCell ref="B6:C6"/>
    <mergeCell ref="F6:G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324</v>
      </c>
      <c r="C4" s="4"/>
      <c r="D4" s="4"/>
      <c r="F4" s="4" t="s">
        <v>325</v>
      </c>
      <c r="G4" s="4"/>
      <c r="H4" s="4"/>
      <c r="J4" s="4" t="s">
        <v>326</v>
      </c>
      <c r="K4" s="4"/>
      <c r="L4" s="4"/>
      <c r="N4" s="4" t="s">
        <v>328</v>
      </c>
      <c r="O4" s="4"/>
      <c r="P4" s="4"/>
      <c r="R4" s="4" t="s">
        <v>329</v>
      </c>
      <c r="S4" s="4"/>
      <c r="T4" s="4"/>
      <c r="V4" s="4" t="s">
        <v>330</v>
      </c>
      <c r="W4" s="4"/>
      <c r="X4" s="4"/>
      <c r="Z4" s="4" t="s">
        <v>91</v>
      </c>
      <c r="AA4" s="4"/>
      <c r="AB4" s="4"/>
    </row>
    <row r="5" spans="1:27" ht="15">
      <c r="A5" t="s">
        <v>832</v>
      </c>
      <c r="B5" s="6">
        <v>2535</v>
      </c>
      <c r="C5" s="6"/>
      <c r="F5" s="6">
        <v>2660</v>
      </c>
      <c r="G5" s="6"/>
      <c r="J5" s="6">
        <v>2800</v>
      </c>
      <c r="K5" s="6"/>
      <c r="N5" s="6">
        <v>2935</v>
      </c>
      <c r="O5" s="6"/>
      <c r="R5" s="6">
        <v>3085</v>
      </c>
      <c r="S5" s="6"/>
      <c r="V5" s="6">
        <v>45730</v>
      </c>
      <c r="W5" s="6"/>
      <c r="Z5" s="6">
        <v>59745</v>
      </c>
      <c r="AA5" s="6"/>
    </row>
    <row r="6" spans="1:27" ht="15">
      <c r="A6" t="s">
        <v>495</v>
      </c>
      <c r="B6" s="7">
        <v>2921</v>
      </c>
      <c r="C6" s="7"/>
      <c r="F6" s="7">
        <v>2795</v>
      </c>
      <c r="G6" s="7"/>
      <c r="J6" s="7">
        <v>2662</v>
      </c>
      <c r="K6" s="7"/>
      <c r="N6" s="7">
        <v>2522</v>
      </c>
      <c r="O6" s="7"/>
      <c r="R6" s="7">
        <v>2375</v>
      </c>
      <c r="S6" s="7"/>
      <c r="V6" s="7">
        <v>14300</v>
      </c>
      <c r="W6" s="7"/>
      <c r="Z6" s="7">
        <v>27575</v>
      </c>
      <c r="AA6" s="7"/>
    </row>
    <row r="7" spans="1:27" ht="15">
      <c r="A7" t="s">
        <v>91</v>
      </c>
      <c r="B7" s="6">
        <v>5456</v>
      </c>
      <c r="C7" s="6"/>
      <c r="F7" s="6">
        <v>5455</v>
      </c>
      <c r="G7" s="6"/>
      <c r="J7" s="6">
        <v>5462</v>
      </c>
      <c r="K7" s="6"/>
      <c r="N7" s="6">
        <v>5457</v>
      </c>
      <c r="O7" s="6"/>
      <c r="R7" s="6">
        <v>5460</v>
      </c>
      <c r="S7" s="6"/>
      <c r="V7" s="6">
        <v>60030</v>
      </c>
      <c r="W7" s="6"/>
      <c r="Z7" s="6">
        <v>87320</v>
      </c>
      <c r="AA7" s="6"/>
    </row>
  </sheetData>
  <sheetProtection selectLockedCells="1" selectUnlockedCells="1"/>
  <mergeCells count="29">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 ref="B6:C6"/>
    <mergeCell ref="F6:G6"/>
    <mergeCell ref="J6:K6"/>
    <mergeCell ref="N6:O6"/>
    <mergeCell ref="R6:S6"/>
    <mergeCell ref="V6:W6"/>
    <mergeCell ref="Z6:AA6"/>
    <mergeCell ref="B7:C7"/>
    <mergeCell ref="F7:G7"/>
    <mergeCell ref="J7:K7"/>
    <mergeCell ref="N7:O7"/>
    <mergeCell ref="R7:S7"/>
    <mergeCell ref="V7:W7"/>
    <mergeCell ref="Z7:AA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0.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833</v>
      </c>
      <c r="B2" s="1"/>
      <c r="C2" s="1"/>
      <c r="D2" s="1"/>
      <c r="E2" s="1"/>
      <c r="F2" s="1"/>
    </row>
    <row r="4" spans="1:9" ht="15">
      <c r="A4" s="2"/>
      <c r="B4" s="2"/>
      <c r="C4" s="2"/>
      <c r="D4" s="2"/>
      <c r="E4" s="2"/>
      <c r="F4" s="2"/>
      <c r="G4" s="2"/>
      <c r="H4" s="2"/>
      <c r="I4" s="2"/>
    </row>
    <row r="6" spans="2:9" ht="15">
      <c r="B6" s="4" t="s">
        <v>11</v>
      </c>
      <c r="C6" s="4"/>
      <c r="E6" s="4" t="s">
        <v>12</v>
      </c>
      <c r="F6" s="4"/>
      <c r="H6" s="4" t="s">
        <v>13</v>
      </c>
      <c r="I6" s="4"/>
    </row>
    <row r="7" spans="1:8" ht="15">
      <c r="A7" t="s">
        <v>834</v>
      </c>
      <c r="B7" s="12" t="s">
        <v>835</v>
      </c>
      <c r="E7" s="12" t="s">
        <v>836</v>
      </c>
      <c r="H7" s="12" t="s">
        <v>837</v>
      </c>
    </row>
    <row r="8" spans="1:8" ht="15">
      <c r="A8" t="s">
        <v>838</v>
      </c>
      <c r="B8" s="12" t="s">
        <v>362</v>
      </c>
      <c r="E8" s="12" t="s">
        <v>835</v>
      </c>
      <c r="H8" s="12" t="s">
        <v>836</v>
      </c>
    </row>
    <row r="9" spans="1:8" ht="15">
      <c r="A9" t="s">
        <v>839</v>
      </c>
      <c r="B9" s="12" t="s">
        <v>362</v>
      </c>
      <c r="E9" s="12" t="s">
        <v>835</v>
      </c>
      <c r="H9" s="12" t="s">
        <v>836</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11</v>
      </c>
      <c r="C4" s="4"/>
      <c r="D4" s="4"/>
      <c r="E4" s="4"/>
      <c r="F4" s="4"/>
      <c r="G4" s="4"/>
      <c r="H4" s="4"/>
      <c r="J4" s="4" t="s">
        <v>12</v>
      </c>
      <c r="K4" s="4"/>
      <c r="L4" s="4"/>
      <c r="M4" s="4"/>
      <c r="N4" s="4"/>
      <c r="O4" s="4"/>
      <c r="P4" s="4"/>
    </row>
    <row r="5" spans="2:16" ht="15">
      <c r="B5" s="4" t="s">
        <v>840</v>
      </c>
      <c r="C5" s="4"/>
      <c r="D5" s="4"/>
      <c r="F5" s="4" t="s">
        <v>841</v>
      </c>
      <c r="G5" s="4"/>
      <c r="H5" s="4"/>
      <c r="J5" s="4" t="s">
        <v>840</v>
      </c>
      <c r="K5" s="4"/>
      <c r="L5" s="4"/>
      <c r="N5" s="4" t="s">
        <v>841</v>
      </c>
      <c r="O5" s="4"/>
      <c r="P5" s="4"/>
    </row>
    <row r="6" spans="1:15" ht="15">
      <c r="A6" t="s">
        <v>842</v>
      </c>
      <c r="B6" s="6">
        <v>951000</v>
      </c>
      <c r="C6" s="6"/>
      <c r="F6" s="6">
        <v>1067783</v>
      </c>
      <c r="G6" s="6"/>
      <c r="J6" s="6">
        <v>951000</v>
      </c>
      <c r="K6" s="6"/>
      <c r="N6" s="6">
        <v>1048661</v>
      </c>
      <c r="O6" s="6"/>
    </row>
    <row r="7" spans="1:15" ht="15">
      <c r="A7" t="s">
        <v>843</v>
      </c>
      <c r="B7" s="7">
        <v>767000</v>
      </c>
      <c r="C7" s="7"/>
      <c r="F7" s="7">
        <v>810598</v>
      </c>
      <c r="G7" s="7"/>
      <c r="J7" s="7">
        <v>677000</v>
      </c>
      <c r="K7" s="7"/>
      <c r="N7" s="7">
        <v>675251</v>
      </c>
      <c r="O7" s="7"/>
    </row>
    <row r="8" spans="1:15" ht="15">
      <c r="A8" t="s">
        <v>844</v>
      </c>
      <c r="B8" s="7">
        <v>59745</v>
      </c>
      <c r="C8" s="7"/>
      <c r="F8" s="7">
        <v>61700</v>
      </c>
      <c r="G8" s="7"/>
      <c r="J8" s="7">
        <v>62160</v>
      </c>
      <c r="K8" s="7"/>
      <c r="N8" s="7">
        <v>62800</v>
      </c>
      <c r="O8" s="7"/>
    </row>
    <row r="9" spans="1:15" ht="15">
      <c r="A9" t="s">
        <v>845</v>
      </c>
      <c r="B9" s="7">
        <v>51547</v>
      </c>
      <c r="C9" s="7"/>
      <c r="F9" s="7">
        <v>41882</v>
      </c>
      <c r="G9" s="7"/>
      <c r="J9" s="7">
        <v>51547</v>
      </c>
      <c r="K9" s="7"/>
      <c r="N9" s="7">
        <v>38660</v>
      </c>
      <c r="O9" s="7"/>
    </row>
  </sheetData>
  <sheetProtection selectLockedCells="1" selectUnlockedCells="1"/>
  <mergeCells count="23">
    <mergeCell ref="A2:P2"/>
    <mergeCell ref="B4:H4"/>
    <mergeCell ref="J4:P4"/>
    <mergeCell ref="B5:D5"/>
    <mergeCell ref="F5:H5"/>
    <mergeCell ref="J5:L5"/>
    <mergeCell ref="N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4" t="s">
        <v>735</v>
      </c>
      <c r="C4" s="4"/>
      <c r="D4" s="4"/>
      <c r="F4" s="4" t="s">
        <v>736</v>
      </c>
      <c r="G4" s="4"/>
      <c r="H4" s="4"/>
      <c r="J4" s="4" t="s">
        <v>737</v>
      </c>
      <c r="K4" s="4"/>
      <c r="L4" s="4"/>
      <c r="N4" s="18" t="s">
        <v>846</v>
      </c>
      <c r="O4" s="18"/>
      <c r="P4" s="18"/>
      <c r="R4" s="4" t="s">
        <v>91</v>
      </c>
      <c r="S4" s="4"/>
      <c r="T4" s="4"/>
    </row>
    <row r="5" spans="1:20" ht="15">
      <c r="A5" s="5" t="s">
        <v>286</v>
      </c>
      <c r="B5" s="2"/>
      <c r="C5" s="2"/>
      <c r="D5" s="2"/>
      <c r="F5" s="2"/>
      <c r="G5" s="2"/>
      <c r="H5" s="2"/>
      <c r="J5" s="2"/>
      <c r="K5" s="2"/>
      <c r="L5" s="2"/>
      <c r="N5" s="2"/>
      <c r="O5" s="2"/>
      <c r="P5" s="2"/>
      <c r="R5" s="2"/>
      <c r="S5" s="2"/>
      <c r="T5" s="2"/>
    </row>
    <row r="6" spans="1:20" ht="15">
      <c r="A6" s="5" t="s">
        <v>398</v>
      </c>
      <c r="B6" s="2"/>
      <c r="C6" s="2"/>
      <c r="D6" s="2"/>
      <c r="F6" s="2"/>
      <c r="G6" s="2"/>
      <c r="H6" s="2"/>
      <c r="J6" s="2"/>
      <c r="K6" s="2"/>
      <c r="L6" s="2"/>
      <c r="N6" s="2"/>
      <c r="O6" s="2"/>
      <c r="P6" s="2"/>
      <c r="R6" s="2"/>
      <c r="S6" s="2"/>
      <c r="T6" s="2"/>
    </row>
    <row r="7" spans="1:19" ht="15">
      <c r="A7" t="s">
        <v>618</v>
      </c>
      <c r="B7" s="13" t="s">
        <v>172</v>
      </c>
      <c r="C7" s="13"/>
      <c r="F7" s="6">
        <v>43814</v>
      </c>
      <c r="G7" s="6"/>
      <c r="J7" s="13" t="s">
        <v>172</v>
      </c>
      <c r="K7" s="13"/>
      <c r="N7" s="17">
        <v>-42550</v>
      </c>
      <c r="O7" s="17"/>
      <c r="R7" s="6">
        <v>1264</v>
      </c>
      <c r="S7" s="6"/>
    </row>
    <row r="8" spans="1:20" ht="15">
      <c r="A8" t="s">
        <v>847</v>
      </c>
      <c r="B8" s="2"/>
      <c r="C8" s="2"/>
      <c r="D8" s="2"/>
      <c r="F8" s="2"/>
      <c r="G8" s="2"/>
      <c r="H8" s="2"/>
      <c r="J8" s="2"/>
      <c r="K8" s="2"/>
      <c r="L8" s="2"/>
      <c r="N8" s="2"/>
      <c r="O8" s="2"/>
      <c r="P8" s="2"/>
      <c r="R8" s="2"/>
      <c r="S8" s="2"/>
      <c r="T8" s="2"/>
    </row>
    <row r="9" spans="1:19" ht="15">
      <c r="A9" t="s">
        <v>848</v>
      </c>
      <c r="B9" s="13" t="s">
        <v>62</v>
      </c>
      <c r="C9" s="13"/>
      <c r="F9" s="13" t="s">
        <v>62</v>
      </c>
      <c r="G9" s="13"/>
      <c r="J9" s="7">
        <v>183</v>
      </c>
      <c r="K9" s="7"/>
      <c r="N9" s="8">
        <v>-183</v>
      </c>
      <c r="O9" s="8"/>
      <c r="R9" s="13" t="s">
        <v>62</v>
      </c>
      <c r="S9" s="13"/>
    </row>
    <row r="10" spans="1:19" ht="15">
      <c r="A10" t="s">
        <v>616</v>
      </c>
      <c r="B10" s="13" t="s">
        <v>62</v>
      </c>
      <c r="C10" s="13"/>
      <c r="F10" s="7">
        <v>32</v>
      </c>
      <c r="G10" s="7"/>
      <c r="J10" s="13" t="s">
        <v>62</v>
      </c>
      <c r="K10" s="13"/>
      <c r="N10" s="8">
        <v>-1</v>
      </c>
      <c r="O10" s="8"/>
      <c r="R10" s="7">
        <v>31</v>
      </c>
      <c r="S10" s="7"/>
    </row>
    <row r="11" spans="1:19" ht="15">
      <c r="A11" t="s">
        <v>617</v>
      </c>
      <c r="B11" s="13" t="s">
        <v>62</v>
      </c>
      <c r="C11" s="13"/>
      <c r="F11" s="7">
        <v>7477</v>
      </c>
      <c r="G11" s="7"/>
      <c r="J11" s="13" t="s">
        <v>62</v>
      </c>
      <c r="K11" s="13"/>
      <c r="N11" s="8">
        <v>-2574</v>
      </c>
      <c r="O11" s="8"/>
      <c r="R11" s="7">
        <v>4903</v>
      </c>
      <c r="S11" s="7"/>
    </row>
    <row r="12" spans="1:20" ht="15">
      <c r="A12" t="s">
        <v>849</v>
      </c>
      <c r="B12" s="2"/>
      <c r="C12" s="2"/>
      <c r="D12" s="2"/>
      <c r="F12" s="2"/>
      <c r="G12" s="2"/>
      <c r="H12" s="2"/>
      <c r="J12" s="2"/>
      <c r="K12" s="2"/>
      <c r="L12" s="2"/>
      <c r="N12" s="2"/>
      <c r="O12" s="2"/>
      <c r="P12" s="2"/>
      <c r="R12" s="2"/>
      <c r="S12" s="2"/>
      <c r="T12" s="2"/>
    </row>
    <row r="13" spans="1:20" ht="15">
      <c r="A13" t="s">
        <v>850</v>
      </c>
      <c r="B13" s="2"/>
      <c r="C13" s="2"/>
      <c r="D13" s="2"/>
      <c r="F13" s="2"/>
      <c r="G13" s="2"/>
      <c r="H13" s="2"/>
      <c r="J13" s="2"/>
      <c r="K13" s="2"/>
      <c r="L13" s="2"/>
      <c r="N13" s="2"/>
      <c r="O13" s="2"/>
      <c r="P13" s="2"/>
      <c r="R13" s="2"/>
      <c r="S13" s="2"/>
      <c r="T13" s="2"/>
    </row>
    <row r="14" spans="1:19" ht="15">
      <c r="A14" t="s">
        <v>851</v>
      </c>
      <c r="B14" s="7">
        <v>1638</v>
      </c>
      <c r="C14" s="7"/>
      <c r="F14" s="13" t="s">
        <v>62</v>
      </c>
      <c r="G14" s="13"/>
      <c r="J14" s="13" t="s">
        <v>62</v>
      </c>
      <c r="K14" s="13"/>
      <c r="N14" s="13" t="s">
        <v>62</v>
      </c>
      <c r="O14" s="13"/>
      <c r="R14" s="7">
        <v>1638</v>
      </c>
      <c r="S14" s="7"/>
    </row>
    <row r="15" spans="1:19" ht="15">
      <c r="A15" t="s">
        <v>852</v>
      </c>
      <c r="B15" s="7">
        <v>6631</v>
      </c>
      <c r="C15" s="7"/>
      <c r="F15" s="13" t="s">
        <v>62</v>
      </c>
      <c r="G15" s="13"/>
      <c r="J15" s="13" t="s">
        <v>62</v>
      </c>
      <c r="K15" s="13"/>
      <c r="N15" s="13" t="s">
        <v>62</v>
      </c>
      <c r="O15" s="13"/>
      <c r="R15" s="7">
        <v>6631</v>
      </c>
      <c r="S15" s="7"/>
    </row>
    <row r="16" spans="1:19" ht="15">
      <c r="A16" t="s">
        <v>91</v>
      </c>
      <c r="B16" s="6">
        <v>8269</v>
      </c>
      <c r="C16" s="6"/>
      <c r="F16" s="6">
        <v>51323</v>
      </c>
      <c r="G16" s="6"/>
      <c r="J16" s="6">
        <v>183</v>
      </c>
      <c r="K16" s="6"/>
      <c r="N16" s="17">
        <v>-45308</v>
      </c>
      <c r="O16" s="17"/>
      <c r="R16" s="6">
        <v>14467</v>
      </c>
      <c r="S16" s="6"/>
    </row>
    <row r="17" spans="1:20" ht="15">
      <c r="A17" s="5" t="s">
        <v>853</v>
      </c>
      <c r="B17" s="2"/>
      <c r="C17" s="2"/>
      <c r="D17" s="2"/>
      <c r="F17" s="2"/>
      <c r="G17" s="2"/>
      <c r="H17" s="2"/>
      <c r="J17" s="2"/>
      <c r="K17" s="2"/>
      <c r="L17" s="2"/>
      <c r="N17" s="2"/>
      <c r="O17" s="2"/>
      <c r="P17" s="2"/>
      <c r="R17" s="2"/>
      <c r="S17" s="2"/>
      <c r="T17" s="2"/>
    </row>
    <row r="18" spans="1:19" ht="15">
      <c r="A18" t="s">
        <v>618</v>
      </c>
      <c r="B18" s="13" t="s">
        <v>172</v>
      </c>
      <c r="C18" s="13"/>
      <c r="F18" s="6">
        <v>71342</v>
      </c>
      <c r="G18" s="6"/>
      <c r="J18" s="13" t="s">
        <v>172</v>
      </c>
      <c r="K18" s="13"/>
      <c r="N18" s="17">
        <v>-69988</v>
      </c>
      <c r="O18" s="17"/>
      <c r="R18" s="6">
        <v>1354</v>
      </c>
      <c r="S18" s="6"/>
    </row>
    <row r="19" spans="1:20" ht="15">
      <c r="A19" t="s">
        <v>847</v>
      </c>
      <c r="B19" s="2"/>
      <c r="C19" s="2"/>
      <c r="D19" s="2"/>
      <c r="F19" s="2"/>
      <c r="G19" s="2"/>
      <c r="H19" s="2"/>
      <c r="J19" s="2"/>
      <c r="K19" s="2"/>
      <c r="L19" s="2"/>
      <c r="N19" s="2"/>
      <c r="O19" s="2"/>
      <c r="P19" s="2"/>
      <c r="R19" s="2"/>
      <c r="S19" s="2"/>
      <c r="T19" s="2"/>
    </row>
    <row r="20" spans="1:19" ht="15">
      <c r="A20" t="s">
        <v>854</v>
      </c>
      <c r="B20" s="13" t="s">
        <v>62</v>
      </c>
      <c r="C20" s="13"/>
      <c r="F20" s="13" t="s">
        <v>62</v>
      </c>
      <c r="G20" s="13"/>
      <c r="J20" s="7">
        <v>3347</v>
      </c>
      <c r="K20" s="7"/>
      <c r="N20" s="8">
        <v>-183</v>
      </c>
      <c r="O20" s="8"/>
      <c r="R20" s="7">
        <v>3164</v>
      </c>
      <c r="S20" s="7"/>
    </row>
    <row r="21" spans="1:19" ht="15">
      <c r="A21" t="s">
        <v>855</v>
      </c>
      <c r="B21" s="13" t="s">
        <v>62</v>
      </c>
      <c r="C21" s="13"/>
      <c r="F21" s="13" t="s">
        <v>62</v>
      </c>
      <c r="G21" s="13"/>
      <c r="J21" s="7">
        <v>13245</v>
      </c>
      <c r="K21" s="7"/>
      <c r="N21" s="13" t="s">
        <v>62</v>
      </c>
      <c r="O21" s="13"/>
      <c r="R21" s="7">
        <v>13245</v>
      </c>
      <c r="S21" s="7"/>
    </row>
    <row r="22" spans="1:19" ht="15">
      <c r="A22" t="s">
        <v>856</v>
      </c>
      <c r="B22" s="13" t="s">
        <v>62</v>
      </c>
      <c r="C22" s="13"/>
      <c r="F22" s="13" t="s">
        <v>62</v>
      </c>
      <c r="G22" s="13"/>
      <c r="J22" s="7">
        <v>19</v>
      </c>
      <c r="K22" s="7"/>
      <c r="N22" s="13" t="s">
        <v>62</v>
      </c>
      <c r="O22" s="13"/>
      <c r="R22" s="7">
        <v>19</v>
      </c>
      <c r="S22" s="7"/>
    </row>
    <row r="23" spans="1:19" ht="15">
      <c r="A23" t="s">
        <v>616</v>
      </c>
      <c r="B23" s="13" t="s">
        <v>62</v>
      </c>
      <c r="C23" s="13"/>
      <c r="F23" s="7">
        <v>1</v>
      </c>
      <c r="G23" s="7"/>
      <c r="J23" s="13" t="s">
        <v>62</v>
      </c>
      <c r="K23" s="13"/>
      <c r="N23" s="8">
        <v>-1</v>
      </c>
      <c r="O23" s="8"/>
      <c r="R23" s="13" t="s">
        <v>62</v>
      </c>
      <c r="S23" s="13"/>
    </row>
    <row r="24" spans="1:19" ht="15">
      <c r="A24" t="s">
        <v>617</v>
      </c>
      <c r="B24" s="13" t="s">
        <v>62</v>
      </c>
      <c r="C24" s="13"/>
      <c r="F24" s="7">
        <v>73513</v>
      </c>
      <c r="G24" s="7"/>
      <c r="J24" s="13" t="s">
        <v>62</v>
      </c>
      <c r="K24" s="13"/>
      <c r="N24" s="8">
        <v>-37544</v>
      </c>
      <c r="O24" s="8"/>
      <c r="R24" s="7">
        <v>35969</v>
      </c>
      <c r="S24" s="7"/>
    </row>
    <row r="25" spans="1:19" ht="15">
      <c r="A25" t="s">
        <v>91</v>
      </c>
      <c r="B25" s="13" t="s">
        <v>172</v>
      </c>
      <c r="C25" s="13"/>
      <c r="F25" s="6">
        <v>144856</v>
      </c>
      <c r="G25" s="6"/>
      <c r="J25" s="6">
        <v>16611</v>
      </c>
      <c r="K25" s="6"/>
      <c r="N25" s="17">
        <v>-107716</v>
      </c>
      <c r="O25" s="17"/>
      <c r="R25" s="6">
        <v>53751</v>
      </c>
      <c r="S25" s="6"/>
    </row>
    <row r="26" spans="2:20" ht="15">
      <c r="B26" s="2"/>
      <c r="C26" s="2"/>
      <c r="D26" s="2"/>
      <c r="F26" s="2"/>
      <c r="G26" s="2"/>
      <c r="H26" s="2"/>
      <c r="J26" s="2"/>
      <c r="K26" s="2"/>
      <c r="L26" s="2"/>
      <c r="N26" s="2"/>
      <c r="O26" s="2"/>
      <c r="P26" s="2"/>
      <c r="R26" s="2"/>
      <c r="S26" s="2"/>
      <c r="T26" s="2"/>
    </row>
  </sheetData>
  <sheetProtection selectLockedCells="1" selectUnlockedCells="1"/>
  <mergeCells count="116">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D13"/>
    <mergeCell ref="F13:H13"/>
    <mergeCell ref="J13:L13"/>
    <mergeCell ref="N13:P13"/>
    <mergeCell ref="R13:T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D17"/>
    <mergeCell ref="F17:H17"/>
    <mergeCell ref="J17:L17"/>
    <mergeCell ref="N17:P17"/>
    <mergeCell ref="R17:T17"/>
    <mergeCell ref="B18:C18"/>
    <mergeCell ref="F18:G18"/>
    <mergeCell ref="J18:K18"/>
    <mergeCell ref="N18:O18"/>
    <mergeCell ref="R18:S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D26"/>
    <mergeCell ref="F26:H26"/>
    <mergeCell ref="J26:L26"/>
    <mergeCell ref="N26:P26"/>
    <mergeCell ref="R26:T26"/>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4" t="s">
        <v>735</v>
      </c>
      <c r="C4" s="4"/>
      <c r="D4" s="4"/>
      <c r="F4" s="4" t="s">
        <v>736</v>
      </c>
      <c r="G4" s="4"/>
      <c r="H4" s="4"/>
      <c r="J4" s="4" t="s">
        <v>737</v>
      </c>
      <c r="K4" s="4"/>
      <c r="L4" s="4"/>
      <c r="N4" s="18" t="s">
        <v>846</v>
      </c>
      <c r="O4" s="18"/>
      <c r="P4" s="18"/>
      <c r="R4" s="4" t="s">
        <v>91</v>
      </c>
      <c r="S4" s="4"/>
      <c r="T4" s="4"/>
    </row>
    <row r="5" spans="1:20" ht="15">
      <c r="A5" s="5" t="s">
        <v>287</v>
      </c>
      <c r="B5" s="2"/>
      <c r="C5" s="2"/>
      <c r="D5" s="2"/>
      <c r="F5" s="2"/>
      <c r="G5" s="2"/>
      <c r="H5" s="2"/>
      <c r="J5" s="2"/>
      <c r="K5" s="2"/>
      <c r="L5" s="2"/>
      <c r="N5" s="2"/>
      <c r="O5" s="2"/>
      <c r="P5" s="2"/>
      <c r="R5" s="2"/>
      <c r="S5" s="2"/>
      <c r="T5" s="2"/>
    </row>
    <row r="6" spans="1:20" ht="15">
      <c r="A6" s="5" t="s">
        <v>398</v>
      </c>
      <c r="B6" s="2"/>
      <c r="C6" s="2"/>
      <c r="D6" s="2"/>
      <c r="F6" s="2"/>
      <c r="G6" s="2"/>
      <c r="H6" s="2"/>
      <c r="J6" s="2"/>
      <c r="K6" s="2"/>
      <c r="L6" s="2"/>
      <c r="N6" s="2"/>
      <c r="O6" s="2"/>
      <c r="P6" s="2"/>
      <c r="R6" s="2"/>
      <c r="S6" s="2"/>
      <c r="T6" s="2"/>
    </row>
    <row r="7" spans="1:19" ht="15">
      <c r="A7" t="s">
        <v>618</v>
      </c>
      <c r="B7" s="13" t="s">
        <v>172</v>
      </c>
      <c r="C7" s="13"/>
      <c r="F7" s="6">
        <v>47994</v>
      </c>
      <c r="G7" s="6"/>
      <c r="J7" s="13" t="s">
        <v>172</v>
      </c>
      <c r="K7" s="13"/>
      <c r="N7" s="17">
        <v>-46099</v>
      </c>
      <c r="O7" s="17"/>
      <c r="R7" s="6">
        <v>1895</v>
      </c>
      <c r="S7" s="6"/>
    </row>
    <row r="8" spans="1:20" ht="15">
      <c r="A8" t="s">
        <v>847</v>
      </c>
      <c r="B8" s="2"/>
      <c r="C8" s="2"/>
      <c r="D8" s="2"/>
      <c r="F8" s="2"/>
      <c r="G8" s="2"/>
      <c r="H8" s="2"/>
      <c r="J8" s="2"/>
      <c r="K8" s="2"/>
      <c r="L8" s="2"/>
      <c r="N8" s="2"/>
      <c r="O8" s="2"/>
      <c r="P8" s="2"/>
      <c r="R8" s="2"/>
      <c r="S8" s="2"/>
      <c r="T8" s="2"/>
    </row>
    <row r="9" spans="1:19" ht="15">
      <c r="A9" t="s">
        <v>854</v>
      </c>
      <c r="B9" s="13" t="s">
        <v>62</v>
      </c>
      <c r="C9" s="13"/>
      <c r="F9" s="13" t="s">
        <v>62</v>
      </c>
      <c r="G9" s="13"/>
      <c r="J9" s="7">
        <v>69</v>
      </c>
      <c r="K9" s="7"/>
      <c r="N9" s="8">
        <v>-69</v>
      </c>
      <c r="O9" s="8"/>
      <c r="R9" s="13" t="s">
        <v>62</v>
      </c>
      <c r="S9" s="13"/>
    </row>
    <row r="10" spans="1:19" ht="15">
      <c r="A10" t="s">
        <v>855</v>
      </c>
      <c r="B10" s="13" t="s">
        <v>62</v>
      </c>
      <c r="C10" s="13"/>
      <c r="F10" s="13" t="s">
        <v>62</v>
      </c>
      <c r="G10" s="13"/>
      <c r="J10" s="7">
        <v>25</v>
      </c>
      <c r="K10" s="7"/>
      <c r="N10" s="8">
        <v>-25</v>
      </c>
      <c r="O10" s="8"/>
      <c r="R10" s="13" t="s">
        <v>62</v>
      </c>
      <c r="S10" s="13"/>
    </row>
    <row r="11" spans="1:19" ht="15">
      <c r="A11" t="s">
        <v>616</v>
      </c>
      <c r="B11" s="13" t="s">
        <v>62</v>
      </c>
      <c r="C11" s="13"/>
      <c r="F11" s="7">
        <v>5</v>
      </c>
      <c r="G11" s="7"/>
      <c r="J11" s="13" t="s">
        <v>62</v>
      </c>
      <c r="K11" s="13"/>
      <c r="N11" s="8">
        <v>-5</v>
      </c>
      <c r="O11" s="8"/>
      <c r="R11" s="13" t="s">
        <v>62</v>
      </c>
      <c r="S11" s="13"/>
    </row>
    <row r="12" spans="1:19" ht="15">
      <c r="A12" t="s">
        <v>617</v>
      </c>
      <c r="B12" s="13" t="s">
        <v>62</v>
      </c>
      <c r="C12" s="13"/>
      <c r="F12" s="7">
        <v>13098</v>
      </c>
      <c r="G12" s="7"/>
      <c r="J12" s="13" t="s">
        <v>62</v>
      </c>
      <c r="K12" s="13"/>
      <c r="N12" s="8">
        <v>-4348</v>
      </c>
      <c r="O12" s="8"/>
      <c r="R12" s="7">
        <v>8750</v>
      </c>
      <c r="S12" s="7"/>
    </row>
    <row r="13" spans="1:20" ht="15">
      <c r="A13" t="s">
        <v>849</v>
      </c>
      <c r="B13" s="2"/>
      <c r="C13" s="2"/>
      <c r="D13" s="2"/>
      <c r="F13" s="2"/>
      <c r="G13" s="2"/>
      <c r="H13" s="2"/>
      <c r="J13" s="2"/>
      <c r="K13" s="2"/>
      <c r="L13" s="2"/>
      <c r="N13" s="2"/>
      <c r="O13" s="2"/>
      <c r="P13" s="2"/>
      <c r="R13" s="2"/>
      <c r="S13" s="2"/>
      <c r="T13" s="2"/>
    </row>
    <row r="14" spans="1:20" ht="15">
      <c r="A14" t="s">
        <v>850</v>
      </c>
      <c r="B14" s="2"/>
      <c r="C14" s="2"/>
      <c r="D14" s="2"/>
      <c r="F14" s="2"/>
      <c r="G14" s="2"/>
      <c r="H14" s="2"/>
      <c r="J14" s="2"/>
      <c r="K14" s="2"/>
      <c r="L14" s="2"/>
      <c r="N14" s="2"/>
      <c r="O14" s="2"/>
      <c r="P14" s="2"/>
      <c r="R14" s="2"/>
      <c r="S14" s="2"/>
      <c r="T14" s="2"/>
    </row>
    <row r="15" spans="1:19" ht="15">
      <c r="A15" t="s">
        <v>851</v>
      </c>
      <c r="B15" s="7">
        <v>1789</v>
      </c>
      <c r="C15" s="7"/>
      <c r="F15" s="13" t="s">
        <v>62</v>
      </c>
      <c r="G15" s="13"/>
      <c r="J15" s="13" t="s">
        <v>62</v>
      </c>
      <c r="K15" s="13"/>
      <c r="N15" s="13" t="s">
        <v>62</v>
      </c>
      <c r="O15" s="13"/>
      <c r="R15" s="7">
        <v>1789</v>
      </c>
      <c r="S15" s="7"/>
    </row>
    <row r="16" spans="1:19" ht="15">
      <c r="A16" t="s">
        <v>852</v>
      </c>
      <c r="B16" s="7">
        <v>5481</v>
      </c>
      <c r="C16" s="7"/>
      <c r="F16" s="13" t="s">
        <v>62</v>
      </c>
      <c r="G16" s="13"/>
      <c r="J16" s="13" t="s">
        <v>62</v>
      </c>
      <c r="K16" s="13"/>
      <c r="N16" s="13" t="s">
        <v>62</v>
      </c>
      <c r="O16" s="13"/>
      <c r="R16" s="7">
        <v>5481</v>
      </c>
      <c r="S16" s="7"/>
    </row>
    <row r="17" spans="1:19" ht="15">
      <c r="A17" t="s">
        <v>91</v>
      </c>
      <c r="B17" s="6">
        <v>7270</v>
      </c>
      <c r="C17" s="6"/>
      <c r="F17" s="6">
        <v>61097</v>
      </c>
      <c r="G17" s="6"/>
      <c r="J17" s="6">
        <v>94</v>
      </c>
      <c r="K17" s="6"/>
      <c r="N17" s="17">
        <v>-50546</v>
      </c>
      <c r="O17" s="17"/>
      <c r="R17" s="6">
        <v>17915</v>
      </c>
      <c r="S17" s="6"/>
    </row>
  </sheetData>
  <sheetProtection selectLockedCells="1" selectUnlockedCells="1"/>
  <mergeCells count="71">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D13"/>
    <mergeCell ref="F13:H13"/>
    <mergeCell ref="J13:L13"/>
    <mergeCell ref="N13:P13"/>
    <mergeCell ref="R13:T13"/>
    <mergeCell ref="B14:D14"/>
    <mergeCell ref="F14:H14"/>
    <mergeCell ref="J14:L14"/>
    <mergeCell ref="N14:P14"/>
    <mergeCell ref="R14:T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4" t="s">
        <v>735</v>
      </c>
      <c r="C4" s="4"/>
      <c r="D4" s="4"/>
      <c r="F4" s="4" t="s">
        <v>736</v>
      </c>
      <c r="G4" s="4"/>
      <c r="H4" s="4"/>
      <c r="J4" s="4" t="s">
        <v>737</v>
      </c>
      <c r="K4" s="4"/>
      <c r="L4" s="4"/>
      <c r="N4" s="18" t="s">
        <v>846</v>
      </c>
      <c r="O4" s="18"/>
      <c r="P4" s="18"/>
      <c r="R4" s="4" t="s">
        <v>91</v>
      </c>
      <c r="S4" s="4"/>
      <c r="T4" s="4"/>
    </row>
    <row r="5" spans="1:20" ht="15">
      <c r="A5" s="5" t="s">
        <v>853</v>
      </c>
      <c r="B5" s="2"/>
      <c r="C5" s="2"/>
      <c r="D5" s="2"/>
      <c r="F5" s="2"/>
      <c r="G5" s="2"/>
      <c r="H5" s="2"/>
      <c r="J5" s="2"/>
      <c r="K5" s="2"/>
      <c r="L5" s="2"/>
      <c r="N5" s="2"/>
      <c r="O5" s="2"/>
      <c r="P5" s="2"/>
      <c r="R5" s="2"/>
      <c r="S5" s="2"/>
      <c r="T5" s="2"/>
    </row>
    <row r="6" spans="1:19" ht="15">
      <c r="A6" t="s">
        <v>618</v>
      </c>
      <c r="B6" s="13" t="s">
        <v>172</v>
      </c>
      <c r="C6" s="13"/>
      <c r="F6" s="6">
        <v>56871</v>
      </c>
      <c r="G6" s="6"/>
      <c r="J6" s="13" t="s">
        <v>172</v>
      </c>
      <c r="K6" s="13"/>
      <c r="N6" s="17">
        <v>-55957</v>
      </c>
      <c r="O6" s="17"/>
      <c r="R6" s="6">
        <v>914</v>
      </c>
      <c r="S6" s="6"/>
    </row>
    <row r="7" spans="1:20" ht="15">
      <c r="A7" t="s">
        <v>847</v>
      </c>
      <c r="B7" s="2"/>
      <c r="C7" s="2"/>
      <c r="D7" s="2"/>
      <c r="F7" s="2"/>
      <c r="G7" s="2"/>
      <c r="H7" s="2"/>
      <c r="J7" s="2"/>
      <c r="K7" s="2"/>
      <c r="L7" s="2"/>
      <c r="N7" s="2"/>
      <c r="O7" s="2"/>
      <c r="P7" s="2"/>
      <c r="R7" s="2"/>
      <c r="S7" s="2"/>
      <c r="T7" s="2"/>
    </row>
    <row r="8" spans="1:19" ht="15">
      <c r="A8" t="s">
        <v>854</v>
      </c>
      <c r="B8" s="13" t="s">
        <v>62</v>
      </c>
      <c r="C8" s="13"/>
      <c r="F8" s="13" t="s">
        <v>62</v>
      </c>
      <c r="G8" s="13"/>
      <c r="J8" s="7">
        <v>5954</v>
      </c>
      <c r="K8" s="7"/>
      <c r="N8" s="8">
        <v>-69</v>
      </c>
      <c r="O8" s="8"/>
      <c r="R8" s="7">
        <v>5885</v>
      </c>
      <c r="S8" s="7"/>
    </row>
    <row r="9" spans="1:19" ht="15">
      <c r="A9" t="s">
        <v>855</v>
      </c>
      <c r="B9" s="13" t="s">
        <v>62</v>
      </c>
      <c r="C9" s="13"/>
      <c r="F9" s="13" t="s">
        <v>62</v>
      </c>
      <c r="G9" s="13"/>
      <c r="J9" s="7">
        <v>13474</v>
      </c>
      <c r="K9" s="7"/>
      <c r="N9" s="8">
        <v>-25</v>
      </c>
      <c r="O9" s="8"/>
      <c r="R9" s="7">
        <v>13449</v>
      </c>
      <c r="S9" s="7"/>
    </row>
    <row r="10" spans="1:19" ht="15">
      <c r="A10" t="s">
        <v>856</v>
      </c>
      <c r="B10" s="13" t="s">
        <v>62</v>
      </c>
      <c r="C10" s="13"/>
      <c r="F10" s="13" t="s">
        <v>62</v>
      </c>
      <c r="G10" s="13"/>
      <c r="J10" s="7">
        <v>76</v>
      </c>
      <c r="K10" s="7"/>
      <c r="N10" s="13" t="s">
        <v>62</v>
      </c>
      <c r="O10" s="13"/>
      <c r="R10" s="7">
        <v>76</v>
      </c>
      <c r="S10" s="7"/>
    </row>
    <row r="11" spans="1:19" ht="15">
      <c r="A11" t="s">
        <v>616</v>
      </c>
      <c r="B11" s="13" t="s">
        <v>62</v>
      </c>
      <c r="C11" s="13"/>
      <c r="F11" s="7">
        <v>28</v>
      </c>
      <c r="G11" s="7"/>
      <c r="J11" s="13" t="s">
        <v>62</v>
      </c>
      <c r="K11" s="13"/>
      <c r="N11" s="8">
        <v>-5</v>
      </c>
      <c r="O11" s="8"/>
      <c r="R11" s="7">
        <v>23</v>
      </c>
      <c r="S11" s="7"/>
    </row>
    <row r="12" spans="1:19" ht="15">
      <c r="A12" t="s">
        <v>617</v>
      </c>
      <c r="B12" s="13" t="s">
        <v>62</v>
      </c>
      <c r="C12" s="13"/>
      <c r="F12" s="7">
        <v>73978</v>
      </c>
      <c r="G12" s="7"/>
      <c r="J12" s="13" t="s">
        <v>62</v>
      </c>
      <c r="K12" s="13"/>
      <c r="N12" s="8">
        <v>-39248</v>
      </c>
      <c r="O12" s="8"/>
      <c r="R12" s="7">
        <v>34730</v>
      </c>
      <c r="S12" s="7"/>
    </row>
    <row r="13" spans="1:19" ht="15">
      <c r="A13" t="s">
        <v>91</v>
      </c>
      <c r="B13" s="13" t="s">
        <v>172</v>
      </c>
      <c r="C13" s="13"/>
      <c r="F13" s="6">
        <v>130877</v>
      </c>
      <c r="G13" s="6"/>
      <c r="J13" s="6">
        <v>19504</v>
      </c>
      <c r="K13" s="6"/>
      <c r="N13" s="17">
        <v>-95304</v>
      </c>
      <c r="O13" s="17"/>
      <c r="R13" s="6">
        <v>55077</v>
      </c>
      <c r="S13" s="6"/>
    </row>
  </sheetData>
  <sheetProtection selectLockedCells="1" selectUnlockedCells="1"/>
  <mergeCells count="51">
    <mergeCell ref="A2:T2"/>
    <mergeCell ref="B4:D4"/>
    <mergeCell ref="F4:H4"/>
    <mergeCell ref="J4:L4"/>
    <mergeCell ref="N4:P4"/>
    <mergeCell ref="R4:T4"/>
    <mergeCell ref="B5:D5"/>
    <mergeCell ref="F5:H5"/>
    <mergeCell ref="J5:L5"/>
    <mergeCell ref="N5:P5"/>
    <mergeCell ref="R5:T5"/>
    <mergeCell ref="B6:C6"/>
    <mergeCell ref="F6:G6"/>
    <mergeCell ref="J6:K6"/>
    <mergeCell ref="N6:O6"/>
    <mergeCell ref="R6:S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24.7109375" style="0" customWidth="1"/>
    <col min="2" max="6" width="8.7109375" style="0" customWidth="1"/>
    <col min="7" max="7" width="19.7109375" style="0" customWidth="1"/>
    <col min="8" max="8" width="8.7109375" style="0" customWidth="1"/>
    <col min="9" max="9" width="23.7109375" style="0" customWidth="1"/>
    <col min="10" max="10" width="8.7109375" style="0" customWidth="1"/>
    <col min="11" max="11" width="24.7109375" style="0" customWidth="1"/>
    <col min="12" max="16384" width="8.7109375" style="0" customWidth="1"/>
  </cols>
  <sheetData>
    <row r="2" spans="1:11" ht="15">
      <c r="A2" s="2"/>
      <c r="B2" s="2"/>
      <c r="C2" s="2"/>
      <c r="D2" s="2"/>
      <c r="E2" s="2"/>
      <c r="F2" s="2"/>
      <c r="G2" s="2"/>
      <c r="H2" s="2"/>
      <c r="I2" s="2"/>
      <c r="J2" s="2"/>
      <c r="K2" s="2"/>
    </row>
    <row r="4" spans="3:5" ht="15">
      <c r="C4" s="4" t="s">
        <v>857</v>
      </c>
      <c r="D4" s="4"/>
      <c r="E4" s="4"/>
    </row>
    <row r="5" spans="3:11" ht="15">
      <c r="C5" s="4" t="s">
        <v>609</v>
      </c>
      <c r="D5" s="4"/>
      <c r="E5" s="4"/>
      <c r="G5" s="14" t="s">
        <v>858</v>
      </c>
      <c r="I5" s="14" t="s">
        <v>859</v>
      </c>
      <c r="K5" s="14" t="s">
        <v>860</v>
      </c>
    </row>
    <row r="6" spans="1:11" ht="15">
      <c r="A6" t="s">
        <v>855</v>
      </c>
      <c r="C6" s="17">
        <v>-13245</v>
      </c>
      <c r="D6" s="17"/>
      <c r="G6" s="12" t="s">
        <v>861</v>
      </c>
      <c r="I6" s="12" t="s">
        <v>862</v>
      </c>
      <c r="K6" s="14" t="s">
        <v>863</v>
      </c>
    </row>
    <row r="7" spans="3:11" ht="15">
      <c r="C7" s="2"/>
      <c r="D7" s="2"/>
      <c r="E7" s="2"/>
      <c r="G7" s="12" t="s">
        <v>864</v>
      </c>
      <c r="I7" s="12" t="s">
        <v>865</v>
      </c>
      <c r="K7" s="14" t="s">
        <v>866</v>
      </c>
    </row>
    <row r="8" spans="3:11" ht="15">
      <c r="C8" s="2"/>
      <c r="D8" s="2"/>
      <c r="E8" s="2"/>
      <c r="I8" s="12" t="s">
        <v>867</v>
      </c>
      <c r="K8" s="14" t="s">
        <v>868</v>
      </c>
    </row>
    <row r="9" spans="1:11" ht="15">
      <c r="A9" t="s">
        <v>856</v>
      </c>
      <c r="C9" s="8">
        <v>-19</v>
      </c>
      <c r="D9" s="8"/>
      <c r="G9" s="12" t="s">
        <v>869</v>
      </c>
      <c r="I9" s="12" t="s">
        <v>870</v>
      </c>
      <c r="K9" s="14" t="s">
        <v>871</v>
      </c>
    </row>
    <row r="10" spans="3:11" ht="15">
      <c r="C10" s="2"/>
      <c r="D10" s="2"/>
      <c r="E10" s="2"/>
      <c r="G10" s="12" t="s">
        <v>872</v>
      </c>
      <c r="K10" s="14" t="s">
        <v>873</v>
      </c>
    </row>
    <row r="11" spans="3:11" ht="15">
      <c r="C11" s="2"/>
      <c r="D11" s="2"/>
      <c r="E11" s="2"/>
      <c r="I11" s="12" t="s">
        <v>874</v>
      </c>
      <c r="K11" s="14" t="s">
        <v>875</v>
      </c>
    </row>
    <row r="12" spans="1:11" ht="15">
      <c r="A12" t="s">
        <v>876</v>
      </c>
      <c r="C12" s="8">
        <v>-3164</v>
      </c>
      <c r="D12" s="8"/>
      <c r="G12" s="12" t="s">
        <v>877</v>
      </c>
      <c r="I12" s="12" t="s">
        <v>878</v>
      </c>
      <c r="K12" s="14" t="s">
        <v>879</v>
      </c>
    </row>
    <row r="13" spans="1:11" ht="15">
      <c r="A13" t="s">
        <v>880</v>
      </c>
      <c r="C13" s="2"/>
      <c r="D13" s="2"/>
      <c r="E13" s="2"/>
      <c r="G13" s="12" t="s">
        <v>881</v>
      </c>
      <c r="I13" s="12" t="s">
        <v>882</v>
      </c>
      <c r="K13" s="14" t="s">
        <v>883</v>
      </c>
    </row>
    <row r="14" spans="3:11" ht="15">
      <c r="C14" s="2"/>
      <c r="D14" s="2"/>
      <c r="E14" s="2"/>
      <c r="G14" s="12" t="s">
        <v>884</v>
      </c>
      <c r="I14" s="12" t="s">
        <v>885</v>
      </c>
      <c r="K14" s="14" t="s">
        <v>886</v>
      </c>
    </row>
    <row r="15" spans="3:11" ht="15">
      <c r="C15" s="2"/>
      <c r="D15" s="2"/>
      <c r="E15" s="2"/>
      <c r="I15" s="12" t="s">
        <v>887</v>
      </c>
      <c r="K15" s="14" t="s">
        <v>888</v>
      </c>
    </row>
  </sheetData>
  <sheetProtection selectLockedCells="1" selectUnlockedCells="1"/>
  <mergeCells count="13">
    <mergeCell ref="A2:K2"/>
    <mergeCell ref="C4:E4"/>
    <mergeCell ref="C5:E5"/>
    <mergeCell ref="C6:D6"/>
    <mergeCell ref="C7:E7"/>
    <mergeCell ref="C8:E8"/>
    <mergeCell ref="C9:D9"/>
    <mergeCell ref="C10:E10"/>
    <mergeCell ref="C11:E11"/>
    <mergeCell ref="C12:D12"/>
    <mergeCell ref="C13:E13"/>
    <mergeCell ref="C14:E14"/>
    <mergeCell ref="C15:E15"/>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889</v>
      </c>
      <c r="C4" s="4"/>
      <c r="D4" s="4"/>
      <c r="F4" s="4" t="s">
        <v>890</v>
      </c>
      <c r="G4" s="4"/>
      <c r="H4" s="4"/>
      <c r="J4" s="4" t="s">
        <v>891</v>
      </c>
      <c r="K4" s="4"/>
      <c r="L4" s="4"/>
      <c r="N4" s="4" t="s">
        <v>91</v>
      </c>
      <c r="O4" s="4"/>
      <c r="P4" s="4"/>
    </row>
    <row r="5" spans="1:16" ht="15">
      <c r="A5" s="5" t="s">
        <v>892</v>
      </c>
      <c r="B5" s="2"/>
      <c r="C5" s="2"/>
      <c r="D5" s="2"/>
      <c r="F5" s="2"/>
      <c r="G5" s="2"/>
      <c r="H5" s="2"/>
      <c r="J5" s="2"/>
      <c r="K5" s="2"/>
      <c r="L5" s="2"/>
      <c r="N5" s="2"/>
      <c r="O5" s="2"/>
      <c r="P5" s="2"/>
    </row>
    <row r="6" spans="1:15" ht="15">
      <c r="A6" t="s">
        <v>893</v>
      </c>
      <c r="B6" s="17">
        <v>-5885</v>
      </c>
      <c r="C6" s="17"/>
      <c r="F6" s="17">
        <v>-13449</v>
      </c>
      <c r="G6" s="17"/>
      <c r="J6" s="17">
        <v>-76</v>
      </c>
      <c r="K6" s="17"/>
      <c r="N6" s="17">
        <v>-19410</v>
      </c>
      <c r="O6" s="17"/>
    </row>
    <row r="7" spans="1:16" ht="15">
      <c r="A7" s="5" t="s">
        <v>894</v>
      </c>
      <c r="B7" s="2"/>
      <c r="C7" s="2"/>
      <c r="D7" s="2"/>
      <c r="F7" s="2"/>
      <c r="G7" s="2"/>
      <c r="H7" s="2"/>
      <c r="J7" s="2"/>
      <c r="K7" s="2"/>
      <c r="L7" s="2"/>
      <c r="N7" s="2"/>
      <c r="O7" s="2"/>
      <c r="P7" s="2"/>
    </row>
    <row r="8" spans="1:15" ht="15">
      <c r="A8" t="s">
        <v>895</v>
      </c>
      <c r="B8" s="7">
        <v>3292</v>
      </c>
      <c r="C8" s="7"/>
      <c r="F8" s="8">
        <v>-7674</v>
      </c>
      <c r="G8" s="8"/>
      <c r="J8" s="7">
        <v>57</v>
      </c>
      <c r="K8" s="7"/>
      <c r="N8" s="8">
        <v>-4325</v>
      </c>
      <c r="O8" s="8"/>
    </row>
    <row r="9" spans="1:15" ht="15">
      <c r="A9" t="s">
        <v>896</v>
      </c>
      <c r="B9" s="8">
        <v>-571</v>
      </c>
      <c r="C9" s="8"/>
      <c r="F9" s="7">
        <v>7878</v>
      </c>
      <c r="G9" s="7"/>
      <c r="J9" s="13" t="s">
        <v>62</v>
      </c>
      <c r="K9" s="13"/>
      <c r="N9" s="7">
        <v>7307</v>
      </c>
      <c r="O9" s="7"/>
    </row>
    <row r="10" spans="1:15" ht="15">
      <c r="A10" t="s">
        <v>897</v>
      </c>
      <c r="B10" s="17">
        <v>-3164</v>
      </c>
      <c r="C10" s="17"/>
      <c r="F10" s="17">
        <v>-13245</v>
      </c>
      <c r="G10" s="17"/>
      <c r="J10" s="17">
        <v>-19</v>
      </c>
      <c r="K10" s="17"/>
      <c r="N10" s="17">
        <v>-16428</v>
      </c>
      <c r="O10" s="17"/>
    </row>
    <row r="11" spans="1:16" ht="15">
      <c r="A11" s="5" t="s">
        <v>898</v>
      </c>
      <c r="B11" s="2"/>
      <c r="C11" s="2"/>
      <c r="D11" s="2"/>
      <c r="F11" s="2"/>
      <c r="G11" s="2"/>
      <c r="H11" s="2"/>
      <c r="J11" s="2"/>
      <c r="K11" s="2"/>
      <c r="L11" s="2"/>
      <c r="N11" s="2"/>
      <c r="O11" s="2"/>
      <c r="P11" s="2"/>
    </row>
    <row r="12" spans="1:15" ht="15">
      <c r="A12" t="s">
        <v>899</v>
      </c>
      <c r="B12" s="17">
        <v>-5039</v>
      </c>
      <c r="C12" s="17"/>
      <c r="F12" s="17">
        <v>-21961</v>
      </c>
      <c r="G12" s="17"/>
      <c r="J12" s="17">
        <v>-124</v>
      </c>
      <c r="K12" s="17"/>
      <c r="N12" s="17">
        <v>-27124</v>
      </c>
      <c r="O12" s="17"/>
    </row>
    <row r="13" spans="1:16" ht="15">
      <c r="A13" s="5" t="s">
        <v>894</v>
      </c>
      <c r="B13" s="2"/>
      <c r="C13" s="2"/>
      <c r="D13" s="2"/>
      <c r="F13" s="2"/>
      <c r="G13" s="2"/>
      <c r="H13" s="2"/>
      <c r="J13" s="2"/>
      <c r="K13" s="2"/>
      <c r="L13" s="2"/>
      <c r="N13" s="2"/>
      <c r="O13" s="2"/>
      <c r="P13" s="2"/>
    </row>
    <row r="14" spans="1:15" ht="15">
      <c r="A14" t="s">
        <v>895</v>
      </c>
      <c r="B14" s="7">
        <v>259</v>
      </c>
      <c r="C14" s="7"/>
      <c r="F14" s="7">
        <v>400</v>
      </c>
      <c r="G14" s="7"/>
      <c r="J14" s="7">
        <v>48</v>
      </c>
      <c r="K14" s="7"/>
      <c r="N14" s="7">
        <v>707</v>
      </c>
      <c r="O14" s="7"/>
    </row>
    <row r="15" spans="1:15" ht="15">
      <c r="A15" t="s">
        <v>896</v>
      </c>
      <c r="B15" s="8">
        <v>-1105</v>
      </c>
      <c r="C15" s="8"/>
      <c r="F15" s="7">
        <v>8112</v>
      </c>
      <c r="G15" s="7"/>
      <c r="J15" s="13" t="s">
        <v>62</v>
      </c>
      <c r="K15" s="13"/>
      <c r="N15" s="7">
        <v>7007</v>
      </c>
      <c r="O15" s="7"/>
    </row>
    <row r="16" spans="1:15" ht="15">
      <c r="A16" t="s">
        <v>900</v>
      </c>
      <c r="B16" s="17">
        <v>-5885</v>
      </c>
      <c r="C16" s="17"/>
      <c r="F16" s="17">
        <v>-13449</v>
      </c>
      <c r="G16" s="17"/>
      <c r="J16" s="17">
        <v>-76</v>
      </c>
      <c r="K16" s="17"/>
      <c r="N16" s="17">
        <v>-19410</v>
      </c>
      <c r="O16" s="17"/>
    </row>
    <row r="17" spans="1:16" ht="15">
      <c r="A17" s="5" t="s">
        <v>901</v>
      </c>
      <c r="B17" s="2"/>
      <c r="C17" s="2"/>
      <c r="D17" s="2"/>
      <c r="F17" s="2"/>
      <c r="G17" s="2"/>
      <c r="H17" s="2"/>
      <c r="J17" s="2"/>
      <c r="K17" s="2"/>
      <c r="L17" s="2"/>
      <c r="N17" s="2"/>
      <c r="O17" s="2"/>
      <c r="P17" s="2"/>
    </row>
    <row r="18" spans="1:15" ht="15">
      <c r="A18" t="s">
        <v>902</v>
      </c>
      <c r="B18" s="17">
        <v>-35</v>
      </c>
      <c r="C18" s="17"/>
      <c r="F18" s="17">
        <v>-23299</v>
      </c>
      <c r="G18" s="17"/>
      <c r="J18" s="17">
        <v>-424</v>
      </c>
      <c r="K18" s="17"/>
      <c r="N18" s="17">
        <v>-23758</v>
      </c>
      <c r="O18" s="17"/>
    </row>
    <row r="19" spans="1:16" ht="15">
      <c r="A19" s="5" t="s">
        <v>894</v>
      </c>
      <c r="B19" s="2"/>
      <c r="C19" s="2"/>
      <c r="D19" s="2"/>
      <c r="F19" s="2"/>
      <c r="G19" s="2"/>
      <c r="H19" s="2"/>
      <c r="J19" s="2"/>
      <c r="K19" s="2"/>
      <c r="L19" s="2"/>
      <c r="N19" s="2"/>
      <c r="O19" s="2"/>
      <c r="P19" s="2"/>
    </row>
    <row r="20" spans="1:15" ht="15">
      <c r="A20" t="s">
        <v>895</v>
      </c>
      <c r="B20" s="8">
        <v>-6008</v>
      </c>
      <c r="C20" s="8"/>
      <c r="F20" s="8">
        <v>-6198</v>
      </c>
      <c r="G20" s="8"/>
      <c r="J20" s="7">
        <v>300</v>
      </c>
      <c r="K20" s="7"/>
      <c r="N20" s="8">
        <v>-11906</v>
      </c>
      <c r="O20" s="8"/>
    </row>
    <row r="21" spans="1:15" ht="15">
      <c r="A21" t="s">
        <v>896</v>
      </c>
      <c r="B21" s="7">
        <v>1004</v>
      </c>
      <c r="C21" s="7"/>
      <c r="F21" s="7">
        <v>7536</v>
      </c>
      <c r="G21" s="7"/>
      <c r="J21" s="13" t="s">
        <v>62</v>
      </c>
      <c r="K21" s="13"/>
      <c r="N21" s="7">
        <v>8540</v>
      </c>
      <c r="O21" s="7"/>
    </row>
    <row r="22" spans="1:15" ht="15">
      <c r="A22" t="s">
        <v>903</v>
      </c>
      <c r="B22" s="17">
        <v>-5039</v>
      </c>
      <c r="C22" s="17"/>
      <c r="F22" s="17">
        <v>-21961</v>
      </c>
      <c r="G22" s="17"/>
      <c r="J22" s="17">
        <v>-124</v>
      </c>
      <c r="K22" s="17"/>
      <c r="N22" s="17">
        <v>-27124</v>
      </c>
      <c r="O22" s="17"/>
    </row>
  </sheetData>
  <sheetProtection selectLockedCells="1" selectUnlockedCells="1"/>
  <mergeCells count="77">
    <mergeCell ref="A2:P2"/>
    <mergeCell ref="B4:D4"/>
    <mergeCell ref="F4:H4"/>
    <mergeCell ref="J4:L4"/>
    <mergeCell ref="N4:P4"/>
    <mergeCell ref="B5:D5"/>
    <mergeCell ref="F5:H5"/>
    <mergeCell ref="J5:L5"/>
    <mergeCell ref="N5:P5"/>
    <mergeCell ref="B6:C6"/>
    <mergeCell ref="F6:G6"/>
    <mergeCell ref="J6:K6"/>
    <mergeCell ref="N6:O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P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137</v>
      </c>
      <c r="B5" s="10">
        <v>1.43</v>
      </c>
      <c r="C5" s="10"/>
      <c r="F5" s="10">
        <v>1.37</v>
      </c>
      <c r="G5" s="10"/>
      <c r="J5" s="10">
        <v>1.32</v>
      </c>
      <c r="K5" s="10"/>
    </row>
  </sheetData>
  <sheetProtection selectLockedCells="1" selectUnlockedCells="1"/>
  <mergeCells count="7">
    <mergeCell ref="A2:L2"/>
    <mergeCell ref="B4:D4"/>
    <mergeCell ref="F4:H4"/>
    <mergeCell ref="J4:L4"/>
    <mergeCell ref="B5:C5"/>
    <mergeCell ref="F5:G5"/>
    <mergeCell ref="J5:K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2020-01-02T20:01:59Z</dcterms:created>
  <dcterms:modified xsi:type="dcterms:W3CDTF">2020-01-02T20:01:59Z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